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ropbox\UNACH\Topografia 1\"/>
    </mc:Choice>
  </mc:AlternateContent>
  <xr:revisionPtr revIDLastSave="0" documentId="8_{43EEB8FF-027B-4301-899B-654DAEDD6A0F}" xr6:coauthVersionLast="47" xr6:coauthVersionMax="47" xr10:uidLastSave="{00000000-0000-0000-0000-000000000000}"/>
  <bookViews>
    <workbookView xWindow="-120" yWindow="-120" windowWidth="29040" windowHeight="15840" xr2:uid="{1416ED2B-8566-4CE5-9BE4-4B01B72B251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2" i="1"/>
  <c r="E9" i="1"/>
  <c r="E6" i="1"/>
  <c r="C3" i="1"/>
  <c r="D3" i="1" s="1"/>
  <c r="D18" i="1" l="1"/>
  <c r="G18" i="1" s="1"/>
  <c r="D15" i="1"/>
  <c r="G15" i="1" s="1"/>
  <c r="D6" i="1"/>
  <c r="G6" i="1" s="1"/>
  <c r="D12" i="1"/>
  <c r="G12" i="1" s="1"/>
  <c r="D9" i="1"/>
  <c r="G9" i="1" s="1"/>
</calcChain>
</file>

<file path=xl/sharedStrings.xml><?xml version="1.0" encoding="utf-8"?>
<sst xmlns="http://schemas.openxmlformats.org/spreadsheetml/2006/main" count="9" uniqueCount="9">
  <si>
    <t>REGISTRO DE CAMPO</t>
  </si>
  <si>
    <t>Punto</t>
  </si>
  <si>
    <t>BM</t>
  </si>
  <si>
    <t>Cota</t>
  </si>
  <si>
    <t>Lectura o Vista atrás (+)</t>
  </si>
  <si>
    <t>Lectura o vista adelante (-)</t>
  </si>
  <si>
    <t>Altura del Instrumento (H+i)</t>
  </si>
  <si>
    <t>Lectura o Vista atrás (+) (promedio)</t>
  </si>
  <si>
    <t>Lectura o vista adelante (-) (promedio)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</si>
</sst>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7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E5D5-B030-47B9-A483-85890124456F}">
  <dimension ref="A1:G21"/>
  <sheetViews>
    <sheetView tabSelected="1" zoomScale="120" zoomScaleNormal="120" workbookViewId="0">
      <selection activeCell="E22" sqref="E22"/>
    </sheetView>
  </sheetViews>
  <sheetFormatPr baseColWidth="10" defaultRowHeight="15" x14ac:dyDescent="0.25"/>
  <cols>
    <col min="2" max="2" width="23.42578125" customWidth="1"/>
    <col min="3" max="3" width="33.28515625" customWidth="1"/>
    <col min="4" max="4" width="25.7109375" customWidth="1"/>
    <col min="5" max="5" width="25.140625" customWidth="1"/>
    <col min="6" max="6" width="34.140625" customWidth="1"/>
    <col min="7" max="7" width="24.855468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3" t="s">
        <v>1</v>
      </c>
      <c r="B2" s="3" t="s">
        <v>4</v>
      </c>
      <c r="C2" s="3" t="s">
        <v>7</v>
      </c>
      <c r="D2" s="3" t="s">
        <v>6</v>
      </c>
      <c r="E2" s="3" t="s">
        <v>5</v>
      </c>
      <c r="F2" s="3" t="s">
        <v>8</v>
      </c>
      <c r="G2" s="4" t="s">
        <v>3</v>
      </c>
    </row>
    <row r="3" spans="1:7" x14ac:dyDescent="0.25">
      <c r="A3" s="5" t="s">
        <v>2</v>
      </c>
      <c r="B3" s="3">
        <v>0.254</v>
      </c>
      <c r="C3" s="6">
        <f>+AVERAGE(B3:B5)</f>
        <v>0.25566666666666665</v>
      </c>
      <c r="D3" s="6">
        <f>+G3+C3</f>
        <v>2550.4856666666665</v>
      </c>
      <c r="E3" s="3"/>
      <c r="F3" s="3"/>
      <c r="G3" s="7">
        <v>2550.23</v>
      </c>
    </row>
    <row r="4" spans="1:7" x14ac:dyDescent="0.25">
      <c r="A4" s="5"/>
      <c r="B4" s="3">
        <v>0.25700000000000001</v>
      </c>
      <c r="C4" s="6"/>
      <c r="D4" s="6"/>
      <c r="E4" s="3"/>
      <c r="F4" s="3"/>
      <c r="G4" s="7"/>
    </row>
    <row r="5" spans="1:7" x14ac:dyDescent="0.25">
      <c r="A5" s="5"/>
      <c r="B5" s="3">
        <v>0.25600000000000001</v>
      </c>
      <c r="C5" s="6"/>
      <c r="D5" s="6"/>
      <c r="E5" s="3"/>
      <c r="F5" s="4"/>
      <c r="G5" s="7"/>
    </row>
    <row r="6" spans="1:7" x14ac:dyDescent="0.25">
      <c r="A6" s="5">
        <v>1</v>
      </c>
      <c r="B6" s="3"/>
      <c r="C6" s="3"/>
      <c r="D6" s="6">
        <f>+$D$3</f>
        <v>2550.4856666666665</v>
      </c>
      <c r="E6" s="6">
        <f>+AVERAGE(F6:F8)</f>
        <v>0.35499999999999998</v>
      </c>
      <c r="F6" s="4">
        <v>0.35599999999999998</v>
      </c>
      <c r="G6" s="6">
        <f>+D6-E6</f>
        <v>2550.1306666666665</v>
      </c>
    </row>
    <row r="7" spans="1:7" x14ac:dyDescent="0.25">
      <c r="A7" s="5"/>
      <c r="B7" s="3"/>
      <c r="C7" s="3"/>
      <c r="D7" s="6"/>
      <c r="E7" s="6"/>
      <c r="F7" s="4">
        <v>0.35499999999999998</v>
      </c>
      <c r="G7" s="6"/>
    </row>
    <row r="8" spans="1:7" x14ac:dyDescent="0.25">
      <c r="A8" s="5"/>
      <c r="B8" s="3"/>
      <c r="C8" s="3"/>
      <c r="D8" s="6"/>
      <c r="E8" s="6"/>
      <c r="F8" s="4">
        <v>0.35399999999999998</v>
      </c>
      <c r="G8" s="6"/>
    </row>
    <row r="9" spans="1:7" x14ac:dyDescent="0.25">
      <c r="A9" s="5">
        <v>2</v>
      </c>
      <c r="B9" s="3"/>
      <c r="C9" s="3"/>
      <c r="D9" s="6">
        <f>+$D$3</f>
        <v>2550.4856666666665</v>
      </c>
      <c r="E9" s="5">
        <f>+AVERAGE(F9:F11)</f>
        <v>0.68899999999999995</v>
      </c>
      <c r="F9" s="4">
        <v>0.69</v>
      </c>
      <c r="G9" s="6">
        <f t="shared" ref="G9:G18" si="0">+D9-E9</f>
        <v>2549.7966666666666</v>
      </c>
    </row>
    <row r="10" spans="1:7" x14ac:dyDescent="0.25">
      <c r="A10" s="5"/>
      <c r="B10" s="3"/>
      <c r="C10" s="3"/>
      <c r="D10" s="6"/>
      <c r="E10" s="5"/>
      <c r="F10" s="4">
        <v>0.68799999999999994</v>
      </c>
      <c r="G10" s="6"/>
    </row>
    <row r="11" spans="1:7" x14ac:dyDescent="0.25">
      <c r="A11" s="5"/>
      <c r="B11" s="3"/>
      <c r="C11" s="3"/>
      <c r="D11" s="6"/>
      <c r="E11" s="5"/>
      <c r="F11" s="4">
        <v>0.68899999999999995</v>
      </c>
      <c r="G11" s="6"/>
    </row>
    <row r="12" spans="1:7" x14ac:dyDescent="0.25">
      <c r="A12" s="5">
        <v>3</v>
      </c>
      <c r="B12" s="3"/>
      <c r="C12" s="3"/>
      <c r="D12" s="6">
        <f>+$D$3</f>
        <v>2550.4856666666665</v>
      </c>
      <c r="E12" s="5">
        <f>+AVERAGE(F12:F14)</f>
        <v>0.98799999999999999</v>
      </c>
      <c r="F12" s="4">
        <v>0.98899999999999999</v>
      </c>
      <c r="G12" s="6">
        <f t="shared" si="0"/>
        <v>2549.4976666666666</v>
      </c>
    </row>
    <row r="13" spans="1:7" x14ac:dyDescent="0.25">
      <c r="A13" s="5"/>
      <c r="B13" s="3"/>
      <c r="C13" s="3"/>
      <c r="D13" s="6"/>
      <c r="E13" s="5"/>
      <c r="F13" s="4">
        <v>0.98699999999999999</v>
      </c>
      <c r="G13" s="6"/>
    </row>
    <row r="14" spans="1:7" x14ac:dyDescent="0.25">
      <c r="A14" s="5"/>
      <c r="B14" s="3"/>
      <c r="C14" s="3"/>
      <c r="D14" s="6"/>
      <c r="E14" s="5"/>
      <c r="F14" s="4">
        <v>0.98799999999999999</v>
      </c>
      <c r="G14" s="6"/>
    </row>
    <row r="15" spans="1:7" x14ac:dyDescent="0.25">
      <c r="A15" s="5">
        <v>4</v>
      </c>
      <c r="B15" s="3"/>
      <c r="C15" s="3"/>
      <c r="D15" s="6">
        <f>+$D$3</f>
        <v>2550.4856666666665</v>
      </c>
      <c r="E15" s="5">
        <v>1.2350000000000001</v>
      </c>
      <c r="F15" s="4">
        <v>1.2350000000000001</v>
      </c>
      <c r="G15" s="6">
        <f t="shared" si="0"/>
        <v>2549.2506666666663</v>
      </c>
    </row>
    <row r="16" spans="1:7" x14ac:dyDescent="0.25">
      <c r="A16" s="5"/>
      <c r="B16" s="3"/>
      <c r="C16" s="3"/>
      <c r="D16" s="6"/>
      <c r="E16" s="5"/>
      <c r="F16" s="4">
        <v>1.234</v>
      </c>
      <c r="G16" s="6"/>
    </row>
    <row r="17" spans="1:7" x14ac:dyDescent="0.25">
      <c r="A17" s="5"/>
      <c r="B17" s="3"/>
      <c r="C17" s="3"/>
      <c r="D17" s="6"/>
      <c r="E17" s="5"/>
      <c r="F17" s="4">
        <v>1.236</v>
      </c>
      <c r="G17" s="6"/>
    </row>
    <row r="18" spans="1:7" x14ac:dyDescent="0.25">
      <c r="A18" s="5">
        <v>5</v>
      </c>
      <c r="B18" s="3"/>
      <c r="C18" s="3"/>
      <c r="D18" s="8">
        <f>+$D$3</f>
        <v>2550.4856666666665</v>
      </c>
      <c r="E18" s="6">
        <f>+AVERAGE(F18:F20)</f>
        <v>1.6963333333333332</v>
      </c>
      <c r="F18" s="4">
        <v>1.6970000000000001</v>
      </c>
      <c r="G18" s="6">
        <f t="shared" si="0"/>
        <v>2548.7893333333332</v>
      </c>
    </row>
    <row r="19" spans="1:7" x14ac:dyDescent="0.25">
      <c r="A19" s="5"/>
      <c r="B19" s="3"/>
      <c r="C19" s="3"/>
      <c r="D19" s="9"/>
      <c r="E19" s="6"/>
      <c r="F19" s="4">
        <v>1.696</v>
      </c>
      <c r="G19" s="6"/>
    </row>
    <row r="20" spans="1:7" x14ac:dyDescent="0.25">
      <c r="A20" s="5"/>
      <c r="B20" s="3"/>
      <c r="C20" s="3"/>
      <c r="D20" s="10"/>
      <c r="E20" s="6"/>
      <c r="F20" s="4">
        <v>1.696</v>
      </c>
      <c r="G20" s="6"/>
    </row>
    <row r="21" spans="1:7" x14ac:dyDescent="0.25">
      <c r="D21" s="2"/>
    </row>
  </sheetData>
  <mergeCells count="25">
    <mergeCell ref="E18:E20"/>
    <mergeCell ref="A15:A17"/>
    <mergeCell ref="A18:A20"/>
    <mergeCell ref="G18:G20"/>
    <mergeCell ref="D18:D20"/>
    <mergeCell ref="A12:A14"/>
    <mergeCell ref="G12:G14"/>
    <mergeCell ref="E15:E17"/>
    <mergeCell ref="D15:D17"/>
    <mergeCell ref="G15:G17"/>
    <mergeCell ref="A1:G1"/>
    <mergeCell ref="A3:A5"/>
    <mergeCell ref="C3:C5"/>
    <mergeCell ref="D3:D5"/>
    <mergeCell ref="D6:D8"/>
    <mergeCell ref="A6:A8"/>
    <mergeCell ref="E6:E8"/>
    <mergeCell ref="G3:G5"/>
    <mergeCell ref="E9:E11"/>
    <mergeCell ref="D9:D11"/>
    <mergeCell ref="A9:A11"/>
    <mergeCell ref="G6:G8"/>
    <mergeCell ref="G9:G11"/>
    <mergeCell ref="E12:E14"/>
    <mergeCell ref="D12:D14"/>
  </mergeCells>
  <pageMargins left="0.7" right="0.7" top="0.75" bottom="0.75" header="0.3" footer="0.3"/>
  <ignoredErrors>
    <ignoredError sqref="E6 E9 E12 E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Larga Vida</dc:creator>
  <cp:lastModifiedBy>Larga Vida</cp:lastModifiedBy>
  <dcterms:created xsi:type="dcterms:W3CDTF">2025-06-16T15:48:52Z</dcterms:created>
  <dcterms:modified xsi:type="dcterms:W3CDTF">2025-07-04T21:52:24Z</dcterms:modified>
</cp:coreProperties>
</file>