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PROSTO AC\"/>
    </mc:Choice>
  </mc:AlternateContent>
  <xr:revisionPtr revIDLastSave="0" documentId="8_{A18ADE27-C0BE-7F40-8E48-F515671FE7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" i="1" l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2" i="1"/>
  <c r="AE3" i="1"/>
  <c r="AF3" i="1"/>
  <c r="AE4" i="1"/>
  <c r="AF4" i="1"/>
  <c r="AE5" i="1"/>
  <c r="AF5" i="1"/>
  <c r="AE6" i="1"/>
  <c r="AF6" i="1"/>
  <c r="AE7" i="1"/>
  <c r="AF7" i="1"/>
  <c r="AE8" i="1"/>
  <c r="AF8" i="1"/>
  <c r="AE9" i="1"/>
  <c r="AF9" i="1"/>
  <c r="AE10" i="1"/>
  <c r="AF10" i="1"/>
  <c r="AE11" i="1"/>
  <c r="AF11" i="1"/>
  <c r="AE12" i="1"/>
  <c r="AF12" i="1"/>
  <c r="AE13" i="1"/>
  <c r="AF13" i="1"/>
  <c r="AE14" i="1"/>
  <c r="AF14" i="1"/>
  <c r="AE15" i="1"/>
  <c r="AF15" i="1"/>
  <c r="AE16" i="1"/>
  <c r="AF16" i="1"/>
  <c r="AE17" i="1"/>
  <c r="AF17" i="1"/>
  <c r="AE18" i="1"/>
  <c r="AF18" i="1"/>
  <c r="AE19" i="1"/>
  <c r="AF19" i="1"/>
  <c r="AE20" i="1"/>
  <c r="AF20" i="1"/>
  <c r="AE21" i="1"/>
  <c r="AF21" i="1"/>
  <c r="AE22" i="1"/>
  <c r="AF22" i="1"/>
  <c r="AE23" i="1"/>
  <c r="AF23" i="1"/>
  <c r="AE24" i="1"/>
  <c r="AF24" i="1"/>
  <c r="AE25" i="1"/>
  <c r="AF25" i="1"/>
  <c r="AE26" i="1"/>
  <c r="AF26" i="1"/>
  <c r="AE27" i="1"/>
  <c r="AF27" i="1"/>
  <c r="AE28" i="1"/>
  <c r="AF28" i="1"/>
  <c r="AE30" i="1"/>
  <c r="AF30" i="1"/>
  <c r="AE31" i="1"/>
  <c r="AF31" i="1"/>
  <c r="AE32" i="1"/>
  <c r="AF32" i="1"/>
  <c r="AE33" i="1"/>
  <c r="AF33" i="1"/>
  <c r="AE34" i="1"/>
  <c r="AF34" i="1"/>
  <c r="AE35" i="1"/>
  <c r="AF35" i="1"/>
  <c r="AE2" i="1"/>
  <c r="AF2" i="1"/>
  <c r="Z3" i="1"/>
  <c r="J3" i="1"/>
  <c r="AA3" i="1"/>
  <c r="AC3" i="1"/>
  <c r="Z4" i="1"/>
  <c r="J4" i="1"/>
  <c r="AA4" i="1"/>
  <c r="AC4" i="1"/>
  <c r="Z5" i="1"/>
  <c r="J5" i="1"/>
  <c r="AA5" i="1"/>
  <c r="AC5" i="1"/>
  <c r="Z6" i="1"/>
  <c r="J6" i="1"/>
  <c r="AA6" i="1"/>
  <c r="AC6" i="1"/>
  <c r="Z7" i="1"/>
  <c r="J7" i="1"/>
  <c r="AA7" i="1"/>
  <c r="AC7" i="1"/>
  <c r="Z8" i="1"/>
  <c r="J8" i="1"/>
  <c r="AA8" i="1"/>
  <c r="AC8" i="1"/>
  <c r="Z9" i="1"/>
  <c r="J9" i="1"/>
  <c r="AA9" i="1"/>
  <c r="AC9" i="1"/>
  <c r="Z10" i="1"/>
  <c r="J10" i="1"/>
  <c r="AA10" i="1"/>
  <c r="AC10" i="1"/>
  <c r="Z11" i="1"/>
  <c r="J11" i="1"/>
  <c r="AA11" i="1"/>
  <c r="AC11" i="1"/>
  <c r="Z12" i="1"/>
  <c r="J12" i="1"/>
  <c r="AA12" i="1"/>
  <c r="AC12" i="1"/>
  <c r="Z13" i="1"/>
  <c r="J13" i="1"/>
  <c r="AA13" i="1"/>
  <c r="AC13" i="1"/>
  <c r="Z14" i="1"/>
  <c r="J14" i="1"/>
  <c r="AA14" i="1"/>
  <c r="AC14" i="1"/>
  <c r="Z15" i="1"/>
  <c r="J15" i="1"/>
  <c r="AA15" i="1"/>
  <c r="AC15" i="1"/>
  <c r="Z16" i="1"/>
  <c r="J16" i="1"/>
  <c r="AA16" i="1"/>
  <c r="AC16" i="1"/>
  <c r="Z17" i="1"/>
  <c r="J17" i="1"/>
  <c r="AA17" i="1"/>
  <c r="AC17" i="1"/>
  <c r="Z18" i="1"/>
  <c r="J18" i="1"/>
  <c r="AA18" i="1"/>
  <c r="AC18" i="1"/>
  <c r="Z19" i="1"/>
  <c r="J19" i="1"/>
  <c r="AA19" i="1"/>
  <c r="AC19" i="1"/>
  <c r="Z20" i="1"/>
  <c r="J20" i="1"/>
  <c r="AA20" i="1"/>
  <c r="AC20" i="1"/>
  <c r="Z21" i="1"/>
  <c r="J21" i="1"/>
  <c r="AA21" i="1"/>
  <c r="AC21" i="1"/>
  <c r="Z22" i="1"/>
  <c r="J22" i="1"/>
  <c r="AA22" i="1"/>
  <c r="AC22" i="1"/>
  <c r="Z23" i="1"/>
  <c r="J23" i="1"/>
  <c r="AA23" i="1"/>
  <c r="AC23" i="1"/>
  <c r="Z24" i="1"/>
  <c r="J24" i="1"/>
  <c r="AA24" i="1"/>
  <c r="AC24" i="1"/>
  <c r="Z25" i="1"/>
  <c r="J25" i="1"/>
  <c r="AA25" i="1"/>
  <c r="AC25" i="1"/>
  <c r="Z26" i="1"/>
  <c r="J26" i="1"/>
  <c r="AA26" i="1"/>
  <c r="AC26" i="1"/>
  <c r="Z27" i="1"/>
  <c r="J27" i="1"/>
  <c r="AA27" i="1"/>
  <c r="AC27" i="1"/>
  <c r="Z28" i="1"/>
  <c r="J28" i="1"/>
  <c r="AA28" i="1"/>
  <c r="AC28" i="1"/>
  <c r="Z30" i="1"/>
  <c r="J30" i="1"/>
  <c r="AA30" i="1"/>
  <c r="AC30" i="1"/>
  <c r="Z31" i="1"/>
  <c r="J31" i="1"/>
  <c r="AA31" i="1"/>
  <c r="AC31" i="1"/>
  <c r="Z32" i="1"/>
  <c r="J32" i="1"/>
  <c r="AA32" i="1"/>
  <c r="AC32" i="1"/>
  <c r="Z33" i="1"/>
  <c r="J33" i="1"/>
  <c r="AA33" i="1"/>
  <c r="AC33" i="1"/>
  <c r="Z34" i="1"/>
  <c r="J34" i="1"/>
  <c r="AA34" i="1"/>
  <c r="AC34" i="1"/>
  <c r="Z35" i="1"/>
  <c r="J35" i="1"/>
  <c r="AA35" i="1"/>
  <c r="AC35" i="1"/>
  <c r="Z2" i="1"/>
  <c r="J2" i="1"/>
  <c r="AA2" i="1"/>
  <c r="AC2" i="1"/>
  <c r="V3" i="1"/>
  <c r="W3" i="1"/>
  <c r="X3" i="1"/>
  <c r="V4" i="1"/>
  <c r="W4" i="1"/>
  <c r="X4" i="1"/>
  <c r="V5" i="1"/>
  <c r="W5" i="1"/>
  <c r="X5" i="1"/>
  <c r="V6" i="1"/>
  <c r="W6" i="1"/>
  <c r="X6" i="1"/>
  <c r="V7" i="1"/>
  <c r="W7" i="1"/>
  <c r="X7" i="1"/>
  <c r="V8" i="1"/>
  <c r="W8" i="1"/>
  <c r="X8" i="1"/>
  <c r="V9" i="1"/>
  <c r="W9" i="1"/>
  <c r="X9" i="1"/>
  <c r="V10" i="1"/>
  <c r="W10" i="1"/>
  <c r="X10" i="1"/>
  <c r="V11" i="1"/>
  <c r="W11" i="1"/>
  <c r="X11" i="1"/>
  <c r="V12" i="1"/>
  <c r="W12" i="1"/>
  <c r="X12" i="1"/>
  <c r="V13" i="1"/>
  <c r="W13" i="1"/>
  <c r="X13" i="1"/>
  <c r="V14" i="1"/>
  <c r="W14" i="1"/>
  <c r="X14" i="1"/>
  <c r="V15" i="1"/>
  <c r="W15" i="1"/>
  <c r="X15" i="1"/>
  <c r="V16" i="1"/>
  <c r="W16" i="1"/>
  <c r="X16" i="1"/>
  <c r="V17" i="1"/>
  <c r="W17" i="1"/>
  <c r="X17" i="1"/>
  <c r="V18" i="1"/>
  <c r="W18" i="1"/>
  <c r="X18" i="1"/>
  <c r="V19" i="1"/>
  <c r="W19" i="1"/>
  <c r="X19" i="1"/>
  <c r="V20" i="1"/>
  <c r="W20" i="1"/>
  <c r="X20" i="1"/>
  <c r="V21" i="1"/>
  <c r="W21" i="1"/>
  <c r="X21" i="1"/>
  <c r="V22" i="1"/>
  <c r="W22" i="1"/>
  <c r="X22" i="1"/>
  <c r="V23" i="1"/>
  <c r="W23" i="1"/>
  <c r="X23" i="1"/>
  <c r="V24" i="1"/>
  <c r="W24" i="1"/>
  <c r="X24" i="1"/>
  <c r="V25" i="1"/>
  <c r="W25" i="1"/>
  <c r="X25" i="1"/>
  <c r="V26" i="1"/>
  <c r="W26" i="1"/>
  <c r="X26" i="1"/>
  <c r="V27" i="1"/>
  <c r="W27" i="1"/>
  <c r="X27" i="1"/>
  <c r="V28" i="1"/>
  <c r="W28" i="1"/>
  <c r="X28" i="1"/>
  <c r="V30" i="1"/>
  <c r="W30" i="1"/>
  <c r="X30" i="1"/>
  <c r="V31" i="1"/>
  <c r="W31" i="1"/>
  <c r="X31" i="1"/>
  <c r="V32" i="1"/>
  <c r="W32" i="1"/>
  <c r="X32" i="1"/>
  <c r="V33" i="1"/>
  <c r="W33" i="1"/>
  <c r="X33" i="1"/>
  <c r="V34" i="1"/>
  <c r="W34" i="1"/>
  <c r="X34" i="1"/>
  <c r="V35" i="1"/>
  <c r="W35" i="1"/>
  <c r="X35" i="1"/>
  <c r="V2" i="1"/>
  <c r="W2" i="1"/>
  <c r="X2" i="1"/>
</calcChain>
</file>

<file path=xl/sharedStrings.xml><?xml version="1.0" encoding="utf-8"?>
<sst xmlns="http://schemas.openxmlformats.org/spreadsheetml/2006/main" count="58" uniqueCount="58">
  <si>
    <t>Aguirre Edu</t>
  </si>
  <si>
    <t>Álvarez Adair</t>
  </si>
  <si>
    <t>Argudo Gabriel</t>
  </si>
  <si>
    <t>Ayala Nataly</t>
  </si>
  <si>
    <t>Brito Arianna</t>
  </si>
  <si>
    <t>Chacón Maria</t>
  </si>
  <si>
    <t>Chávez Valeria</t>
  </si>
  <si>
    <t>Cuadrado Nayelli</t>
  </si>
  <si>
    <t>Erazo Francisco</t>
  </si>
  <si>
    <t>Granizo Dayanna</t>
  </si>
  <si>
    <t>Granizo Sebastian</t>
  </si>
  <si>
    <t>Guaman Pablo</t>
  </si>
  <si>
    <t>Jati Danira</t>
  </si>
  <si>
    <t>López Erick</t>
  </si>
  <si>
    <t>Martínez Romeo</t>
  </si>
  <si>
    <t>Moncada Leonela</t>
  </si>
  <si>
    <t>Mosquera Estefany</t>
  </si>
  <si>
    <t>Olalla Camila</t>
  </si>
  <si>
    <t>Orozco Pamela</t>
  </si>
  <si>
    <t>Ortega Nicole</t>
  </si>
  <si>
    <t>Patache Moises</t>
  </si>
  <si>
    <t>Pilco Josselyn</t>
  </si>
  <si>
    <t>Pilco Samantha</t>
  </si>
  <si>
    <t>Quijosaca Nicole</t>
  </si>
  <si>
    <t>Ruiz Heidy</t>
  </si>
  <si>
    <t>Ruiz Pamela</t>
  </si>
  <si>
    <t>Sánchez Dayana</t>
  </si>
  <si>
    <t>Tene Dayana</t>
  </si>
  <si>
    <t>Velarde Luis</t>
  </si>
  <si>
    <t>Velastegui Yosvanna</t>
  </si>
  <si>
    <t>Villalta Julisa</t>
  </si>
  <si>
    <t>NOMBRES</t>
  </si>
  <si>
    <t>N</t>
  </si>
  <si>
    <t>Valle Doris</t>
  </si>
  <si>
    <t>Yumbay Vilka</t>
  </si>
  <si>
    <t>INF 15/Abr GRUPAL</t>
  </si>
  <si>
    <t>Inf 13/Aabr OCLUSION</t>
  </si>
  <si>
    <t>INF 22/Abr CERVICALES</t>
  </si>
  <si>
    <t>Inf 06/May GINGIVALES</t>
  </si>
  <si>
    <t>Leccion escrita</t>
  </si>
  <si>
    <t>EXAMEN PRÁCTICO 02/06</t>
  </si>
  <si>
    <t>Informe N1</t>
  </si>
  <si>
    <t xml:space="preserve">Tarea Tallado </t>
  </si>
  <si>
    <t>Reduccion oclusal</t>
  </si>
  <si>
    <t>Prepración axial</t>
  </si>
  <si>
    <t>Margen (Yuxta/ supra)</t>
  </si>
  <si>
    <t>Proteccion de encia artificial</t>
  </si>
  <si>
    <t>Tecnica instrumental</t>
  </si>
  <si>
    <t>EXAMEN PARCIAL 2,5</t>
  </si>
  <si>
    <t>2,5 examen</t>
  </si>
  <si>
    <t xml:space="preserve">1 Leccion escrita </t>
  </si>
  <si>
    <t>Docente</t>
  </si>
  <si>
    <t>Pr pr 2</t>
  </si>
  <si>
    <t>Deber1</t>
  </si>
  <si>
    <t>Informe 0.5</t>
  </si>
  <si>
    <t>Práctico</t>
  </si>
  <si>
    <t>Promedio aut</t>
  </si>
  <si>
    <t>Aut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</si>
</sst>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center" indent="4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16" fontId="1" fillId="0" borderId="0" xfId="0" applyNumberFormat="1" applyFont="1" applyAlignment="1">
      <alignment horizont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topLeftCell="V19" zoomScale="91" zoomScaleNormal="130" workbookViewId="0">
      <selection activeCell="AH28" sqref="AH28"/>
    </sheetView>
  </sheetViews>
  <sheetFormatPr defaultColWidth="9.14453125" defaultRowHeight="15" x14ac:dyDescent="0.2"/>
  <cols>
    <col min="1" max="1" width="5.24609375" customWidth="1"/>
    <col min="2" max="2" width="20.984375" bestFit="1" customWidth="1"/>
    <col min="3" max="3" width="11.02734375" style="5" customWidth="1"/>
    <col min="4" max="4" width="11.703125" customWidth="1"/>
    <col min="5" max="5" width="11.56640625" customWidth="1"/>
    <col min="6" max="6" width="12.5078125" customWidth="1"/>
    <col min="7" max="7" width="11.02734375" customWidth="1"/>
    <col min="8" max="8" width="11.43359375" customWidth="1"/>
    <col min="9" max="9" width="11.02734375" customWidth="1"/>
    <col min="10" max="13" width="9.14453125" customWidth="1"/>
    <col min="16" max="16" width="7.3984375" customWidth="1"/>
    <col min="17" max="17" width="7.80078125" customWidth="1"/>
    <col min="18" max="18" width="6.1875" customWidth="1"/>
    <col min="19" max="19" width="8.33984375" customWidth="1"/>
    <col min="20" max="20" width="7.6640625" customWidth="1"/>
    <col min="22" max="22" width="4.9765625" customWidth="1"/>
    <col min="23" max="23" width="4.4375" customWidth="1"/>
    <col min="24" max="24" width="5.37890625" style="2" customWidth="1"/>
    <col min="29" max="29" width="9.14453125" style="2"/>
    <col min="32" max="32" width="5.37890625" style="2" customWidth="1"/>
    <col min="34" max="34" width="5.24609375" customWidth="1"/>
  </cols>
  <sheetData>
    <row r="1" spans="1:34" ht="41.25" x14ac:dyDescent="0.2">
      <c r="A1" s="2" t="s">
        <v>32</v>
      </c>
      <c r="B1" s="3" t="s">
        <v>31</v>
      </c>
      <c r="C1" s="7" t="s">
        <v>36</v>
      </c>
      <c r="D1" s="7" t="s">
        <v>35</v>
      </c>
      <c r="E1" s="7" t="s">
        <v>37</v>
      </c>
      <c r="F1" s="8" t="s">
        <v>38</v>
      </c>
      <c r="G1" s="7" t="s">
        <v>39</v>
      </c>
      <c r="H1" s="7" t="s">
        <v>41</v>
      </c>
      <c r="I1" s="7" t="s">
        <v>40</v>
      </c>
      <c r="J1" s="7" t="s">
        <v>42</v>
      </c>
      <c r="K1" s="10" t="s">
        <v>48</v>
      </c>
      <c r="P1" s="9" t="s">
        <v>43</v>
      </c>
      <c r="Q1" s="9" t="s">
        <v>44</v>
      </c>
      <c r="R1" s="9" t="s">
        <v>45</v>
      </c>
      <c r="S1" s="9" t="s">
        <v>46</v>
      </c>
      <c r="T1" s="9" t="s">
        <v>47</v>
      </c>
      <c r="V1" t="s">
        <v>49</v>
      </c>
      <c r="W1" t="s">
        <v>50</v>
      </c>
      <c r="X1" s="2" t="s">
        <v>51</v>
      </c>
      <c r="Z1" t="s">
        <v>52</v>
      </c>
      <c r="AA1" t="s">
        <v>53</v>
      </c>
      <c r="AB1" t="s">
        <v>54</v>
      </c>
      <c r="AC1" s="2" t="s">
        <v>55</v>
      </c>
      <c r="AE1" t="s">
        <v>56</v>
      </c>
      <c r="AF1" s="2" t="s">
        <v>57</v>
      </c>
    </row>
    <row r="2" spans="1:34" x14ac:dyDescent="0.2">
      <c r="A2">
        <v>1</v>
      </c>
      <c r="B2" s="6" t="s">
        <v>0</v>
      </c>
      <c r="C2" s="4">
        <v>10</v>
      </c>
      <c r="D2">
        <v>10</v>
      </c>
      <c r="E2">
        <v>10</v>
      </c>
      <c r="F2">
        <v>10</v>
      </c>
      <c r="G2">
        <v>4.0999999999999996</v>
      </c>
      <c r="H2">
        <v>10</v>
      </c>
      <c r="I2">
        <v>8.1</v>
      </c>
      <c r="J2">
        <f>SUM(P2:T2)</f>
        <v>8.5</v>
      </c>
      <c r="K2">
        <v>6</v>
      </c>
      <c r="L2">
        <v>0.25</v>
      </c>
      <c r="M2">
        <v>0.1</v>
      </c>
      <c r="N2">
        <v>0.2</v>
      </c>
      <c r="O2">
        <v>0.3</v>
      </c>
      <c r="P2">
        <v>1.5</v>
      </c>
      <c r="Q2">
        <v>1.5</v>
      </c>
      <c r="R2">
        <v>1.5</v>
      </c>
      <c r="S2">
        <v>2</v>
      </c>
      <c r="T2">
        <v>2</v>
      </c>
      <c r="V2">
        <f>PRODUCT(K2,L2)</f>
        <v>1.5</v>
      </c>
      <c r="W2">
        <f>PRODUCT(G2,M2)</f>
        <v>0.41</v>
      </c>
      <c r="X2" s="2">
        <f>SUM(V2:W2)</f>
        <v>1.91</v>
      </c>
      <c r="Z2">
        <f>PRODUCT(I2,N2)</f>
        <v>1.62</v>
      </c>
      <c r="AA2">
        <f>PRODUCT(J2,M2)</f>
        <v>0.85000000000000009</v>
      </c>
      <c r="AB2">
        <v>0.5</v>
      </c>
      <c r="AC2" s="2">
        <f>SUM(Z2:AB2)</f>
        <v>2.97</v>
      </c>
      <c r="AE2">
        <f>HARMEAN(C2,E2,D2,F2)</f>
        <v>10</v>
      </c>
      <c r="AF2" s="2">
        <f>PRODUCT(AE2,O2)</f>
        <v>3</v>
      </c>
      <c r="AH2">
        <f>SUM(X2,AF2,AC2)</f>
        <v>7.8800000000000008</v>
      </c>
    </row>
    <row r="3" spans="1:34" x14ac:dyDescent="0.2">
      <c r="A3">
        <v>2</v>
      </c>
      <c r="B3" s="6" t="s">
        <v>1</v>
      </c>
      <c r="C3" s="4">
        <v>10</v>
      </c>
      <c r="D3">
        <v>10</v>
      </c>
      <c r="E3">
        <v>9</v>
      </c>
      <c r="F3">
        <v>9</v>
      </c>
      <c r="G3">
        <v>9.4</v>
      </c>
      <c r="H3">
        <v>10</v>
      </c>
      <c r="I3">
        <v>8</v>
      </c>
      <c r="J3">
        <f t="shared" ref="J3:J35" si="0">SUM(P3:T3)</f>
        <v>9.5</v>
      </c>
      <c r="K3">
        <v>7.9</v>
      </c>
      <c r="L3">
        <v>0.25</v>
      </c>
      <c r="M3">
        <v>0.1</v>
      </c>
      <c r="N3">
        <v>0.2</v>
      </c>
      <c r="O3">
        <v>0.3</v>
      </c>
      <c r="P3">
        <v>2</v>
      </c>
      <c r="Q3">
        <v>2</v>
      </c>
      <c r="R3">
        <v>1.5</v>
      </c>
      <c r="S3">
        <v>2</v>
      </c>
      <c r="T3">
        <v>2</v>
      </c>
      <c r="V3">
        <f>PRODUCT(K3,L3)</f>
        <v>1.9750000000000001</v>
      </c>
      <c r="W3">
        <f t="shared" ref="W3:W35" si="1">PRODUCT(G3,M3)</f>
        <v>0.94000000000000006</v>
      </c>
      <c r="X3" s="2">
        <f t="shared" ref="X3:X35" si="2">SUM(V3:W3)</f>
        <v>2.915</v>
      </c>
      <c r="Z3">
        <f t="shared" ref="Z3:Z35" si="3">PRODUCT(I3,N3)</f>
        <v>1.6</v>
      </c>
      <c r="AA3">
        <f t="shared" ref="AA3:AA35" si="4">PRODUCT(J3,M3)</f>
        <v>0.95000000000000007</v>
      </c>
      <c r="AB3">
        <v>0.5</v>
      </c>
      <c r="AC3" s="2">
        <f t="shared" ref="AC3:AC35" si="5">SUM(Z3:AB3)</f>
        <v>3.0500000000000003</v>
      </c>
      <c r="AE3">
        <f t="shared" ref="AE3:AE35" si="6">HARMEAN(C3,E3,D3,F3)</f>
        <v>9.473684210526315</v>
      </c>
      <c r="AF3" s="2">
        <f t="shared" ref="AF3:AF35" si="7">PRODUCT(AE3,O3)</f>
        <v>2.8421052631578942</v>
      </c>
      <c r="AH3">
        <f t="shared" ref="AH3:AH35" si="8">SUM(X3,AF3,AC3)</f>
        <v>8.8071052631578954</v>
      </c>
    </row>
    <row r="4" spans="1:34" x14ac:dyDescent="0.2">
      <c r="A4">
        <v>3</v>
      </c>
      <c r="B4" s="6" t="s">
        <v>2</v>
      </c>
      <c r="C4" s="4">
        <v>9</v>
      </c>
      <c r="D4">
        <v>10</v>
      </c>
      <c r="E4">
        <v>10</v>
      </c>
      <c r="F4">
        <v>8</v>
      </c>
      <c r="G4">
        <v>8</v>
      </c>
      <c r="H4">
        <v>10</v>
      </c>
      <c r="I4">
        <v>7.1</v>
      </c>
      <c r="J4">
        <f t="shared" si="0"/>
        <v>8.5</v>
      </c>
      <c r="K4">
        <v>3.4</v>
      </c>
      <c r="L4">
        <v>0.25</v>
      </c>
      <c r="M4">
        <v>0.1</v>
      </c>
      <c r="N4">
        <v>0.2</v>
      </c>
      <c r="O4">
        <v>0.3</v>
      </c>
      <c r="P4">
        <v>1.5</v>
      </c>
      <c r="Q4">
        <v>1.5</v>
      </c>
      <c r="R4">
        <v>1.5</v>
      </c>
      <c r="S4">
        <v>2</v>
      </c>
      <c r="T4">
        <v>2</v>
      </c>
      <c r="V4">
        <f t="shared" ref="V4:V35" si="9">PRODUCT(K4,L4)</f>
        <v>0.85</v>
      </c>
      <c r="W4">
        <f t="shared" si="1"/>
        <v>0.8</v>
      </c>
      <c r="X4" s="2">
        <f t="shared" si="2"/>
        <v>1.65</v>
      </c>
      <c r="Z4">
        <f t="shared" si="3"/>
        <v>1.42</v>
      </c>
      <c r="AA4">
        <f t="shared" si="4"/>
        <v>0.85000000000000009</v>
      </c>
      <c r="AB4">
        <v>0.5</v>
      </c>
      <c r="AC4" s="2">
        <f t="shared" si="5"/>
        <v>2.77</v>
      </c>
      <c r="AE4">
        <f t="shared" si="6"/>
        <v>9.1719745222929934</v>
      </c>
      <c r="AF4" s="2">
        <f t="shared" si="7"/>
        <v>2.7515923566878979</v>
      </c>
      <c r="AH4">
        <f t="shared" si="8"/>
        <v>7.1715923566878974</v>
      </c>
    </row>
    <row r="5" spans="1:34" x14ac:dyDescent="0.2">
      <c r="A5">
        <v>4</v>
      </c>
      <c r="B5" s="6" t="s">
        <v>3</v>
      </c>
      <c r="C5" s="4">
        <v>10</v>
      </c>
      <c r="D5">
        <v>10</v>
      </c>
      <c r="E5">
        <v>10</v>
      </c>
      <c r="F5">
        <v>10</v>
      </c>
      <c r="G5">
        <v>6.5</v>
      </c>
      <c r="H5">
        <v>10</v>
      </c>
      <c r="I5">
        <v>7.6</v>
      </c>
      <c r="J5">
        <f t="shared" si="0"/>
        <v>9.5</v>
      </c>
      <c r="K5">
        <v>7.9</v>
      </c>
      <c r="L5">
        <v>0.25</v>
      </c>
      <c r="M5">
        <v>0.1</v>
      </c>
      <c r="N5">
        <v>0.2</v>
      </c>
      <c r="O5">
        <v>0.3</v>
      </c>
      <c r="P5">
        <v>2</v>
      </c>
      <c r="Q5">
        <v>1.5</v>
      </c>
      <c r="R5">
        <v>2</v>
      </c>
      <c r="S5">
        <v>2</v>
      </c>
      <c r="T5">
        <v>2</v>
      </c>
      <c r="V5">
        <f t="shared" si="9"/>
        <v>1.9750000000000001</v>
      </c>
      <c r="W5">
        <f t="shared" si="1"/>
        <v>0.65</v>
      </c>
      <c r="X5" s="2">
        <f t="shared" si="2"/>
        <v>2.625</v>
      </c>
      <c r="Z5">
        <f t="shared" si="3"/>
        <v>1.52</v>
      </c>
      <c r="AA5">
        <f t="shared" si="4"/>
        <v>0.95000000000000007</v>
      </c>
      <c r="AB5">
        <v>0.5</v>
      </c>
      <c r="AC5" s="2">
        <f t="shared" si="5"/>
        <v>2.97</v>
      </c>
      <c r="AE5">
        <f t="shared" si="6"/>
        <v>10</v>
      </c>
      <c r="AF5" s="2">
        <f t="shared" si="7"/>
        <v>3</v>
      </c>
      <c r="AH5">
        <f t="shared" si="8"/>
        <v>8.5950000000000006</v>
      </c>
    </row>
    <row r="6" spans="1:34" x14ac:dyDescent="0.2">
      <c r="A6">
        <v>5</v>
      </c>
      <c r="B6" s="6" t="s">
        <v>4</v>
      </c>
      <c r="C6" s="4">
        <v>10</v>
      </c>
      <c r="D6">
        <v>10</v>
      </c>
      <c r="E6">
        <v>9</v>
      </c>
      <c r="F6">
        <v>10</v>
      </c>
      <c r="G6">
        <v>6.5</v>
      </c>
      <c r="H6">
        <v>10</v>
      </c>
      <c r="I6">
        <v>9.8000000000000007</v>
      </c>
      <c r="J6">
        <f t="shared" si="0"/>
        <v>10</v>
      </c>
      <c r="K6">
        <v>8.1</v>
      </c>
      <c r="L6">
        <v>0.25</v>
      </c>
      <c r="M6">
        <v>0.1</v>
      </c>
      <c r="N6">
        <v>0.2</v>
      </c>
      <c r="O6">
        <v>0.3</v>
      </c>
      <c r="P6">
        <v>2</v>
      </c>
      <c r="Q6">
        <v>2</v>
      </c>
      <c r="R6">
        <v>2</v>
      </c>
      <c r="S6">
        <v>2</v>
      </c>
      <c r="T6">
        <v>2</v>
      </c>
      <c r="V6">
        <f t="shared" si="9"/>
        <v>2.0249999999999999</v>
      </c>
      <c r="W6">
        <f t="shared" si="1"/>
        <v>0.65</v>
      </c>
      <c r="X6" s="2">
        <f t="shared" si="2"/>
        <v>2.6749999999999998</v>
      </c>
      <c r="Z6">
        <f t="shared" si="3"/>
        <v>1.9600000000000002</v>
      </c>
      <c r="AA6">
        <f t="shared" si="4"/>
        <v>1</v>
      </c>
      <c r="AB6">
        <v>0.5</v>
      </c>
      <c r="AC6" s="2">
        <f t="shared" si="5"/>
        <v>3.46</v>
      </c>
      <c r="AE6">
        <f t="shared" si="6"/>
        <v>9.7297297297297298</v>
      </c>
      <c r="AF6" s="2">
        <f t="shared" si="7"/>
        <v>2.9189189189189189</v>
      </c>
      <c r="AH6">
        <f t="shared" si="8"/>
        <v>9.0539189189189173</v>
      </c>
    </row>
    <row r="7" spans="1:34" x14ac:dyDescent="0.2">
      <c r="A7">
        <v>6</v>
      </c>
      <c r="B7" s="6" t="s">
        <v>5</v>
      </c>
      <c r="C7" s="4">
        <v>10</v>
      </c>
      <c r="D7">
        <v>10</v>
      </c>
      <c r="E7">
        <v>10</v>
      </c>
      <c r="F7">
        <v>9</v>
      </c>
      <c r="G7">
        <v>9</v>
      </c>
      <c r="H7">
        <v>10</v>
      </c>
      <c r="I7">
        <v>9.1</v>
      </c>
      <c r="J7">
        <f t="shared" si="0"/>
        <v>8.5</v>
      </c>
      <c r="K7">
        <v>4.7</v>
      </c>
      <c r="L7">
        <v>0.25</v>
      </c>
      <c r="M7">
        <v>0.1</v>
      </c>
      <c r="N7">
        <v>0.2</v>
      </c>
      <c r="O7">
        <v>0.3</v>
      </c>
      <c r="P7">
        <v>1.5</v>
      </c>
      <c r="Q7">
        <v>1.5</v>
      </c>
      <c r="R7">
        <v>1.5</v>
      </c>
      <c r="S7">
        <v>2</v>
      </c>
      <c r="T7">
        <v>2</v>
      </c>
      <c r="V7">
        <f t="shared" si="9"/>
        <v>1.175</v>
      </c>
      <c r="W7">
        <f t="shared" si="1"/>
        <v>0.9</v>
      </c>
      <c r="X7" s="2">
        <f t="shared" si="2"/>
        <v>2.0750000000000002</v>
      </c>
      <c r="Z7">
        <f t="shared" si="3"/>
        <v>1.82</v>
      </c>
      <c r="AA7">
        <f t="shared" si="4"/>
        <v>0.85000000000000009</v>
      </c>
      <c r="AB7">
        <v>0.5</v>
      </c>
      <c r="AC7" s="2">
        <f t="shared" si="5"/>
        <v>3.17</v>
      </c>
      <c r="AE7">
        <f t="shared" si="6"/>
        <v>9.729729729729728</v>
      </c>
      <c r="AF7" s="2">
        <f t="shared" si="7"/>
        <v>2.9189189189189184</v>
      </c>
      <c r="AH7">
        <f t="shared" si="8"/>
        <v>8.1639189189189185</v>
      </c>
    </row>
    <row r="8" spans="1:34" x14ac:dyDescent="0.2">
      <c r="A8">
        <v>7</v>
      </c>
      <c r="B8" s="6" t="s">
        <v>6</v>
      </c>
      <c r="C8" s="4">
        <v>10</v>
      </c>
      <c r="D8">
        <v>10</v>
      </c>
      <c r="E8">
        <v>10</v>
      </c>
      <c r="F8">
        <v>10</v>
      </c>
      <c r="G8">
        <v>6.1</v>
      </c>
      <c r="H8">
        <v>10</v>
      </c>
      <c r="I8">
        <v>8</v>
      </c>
      <c r="J8">
        <f t="shared" si="0"/>
        <v>9</v>
      </c>
      <c r="K8">
        <v>7.5</v>
      </c>
      <c r="L8">
        <v>0.25</v>
      </c>
      <c r="M8">
        <v>0.1</v>
      </c>
      <c r="N8">
        <v>0.2</v>
      </c>
      <c r="O8">
        <v>0.3</v>
      </c>
      <c r="P8">
        <v>1.5</v>
      </c>
      <c r="Q8">
        <v>2</v>
      </c>
      <c r="R8">
        <v>1.5</v>
      </c>
      <c r="S8">
        <v>2</v>
      </c>
      <c r="T8">
        <v>2</v>
      </c>
      <c r="V8">
        <f t="shared" si="9"/>
        <v>1.875</v>
      </c>
      <c r="W8">
        <f t="shared" si="1"/>
        <v>0.61</v>
      </c>
      <c r="X8" s="2">
        <f t="shared" si="2"/>
        <v>2.4849999999999999</v>
      </c>
      <c r="Z8">
        <f t="shared" si="3"/>
        <v>1.6</v>
      </c>
      <c r="AA8">
        <f t="shared" si="4"/>
        <v>0.9</v>
      </c>
      <c r="AB8">
        <v>0.5</v>
      </c>
      <c r="AC8" s="2">
        <f t="shared" si="5"/>
        <v>3</v>
      </c>
      <c r="AE8">
        <f t="shared" si="6"/>
        <v>10</v>
      </c>
      <c r="AF8" s="2">
        <f t="shared" si="7"/>
        <v>3</v>
      </c>
      <c r="AH8">
        <f t="shared" si="8"/>
        <v>8.4849999999999994</v>
      </c>
    </row>
    <row r="9" spans="1:34" x14ac:dyDescent="0.2">
      <c r="A9">
        <v>8</v>
      </c>
      <c r="B9" s="6" t="s">
        <v>7</v>
      </c>
      <c r="C9" s="4">
        <v>10</v>
      </c>
      <c r="D9">
        <v>10</v>
      </c>
      <c r="E9">
        <v>9</v>
      </c>
      <c r="F9">
        <v>10</v>
      </c>
      <c r="G9">
        <v>6.8</v>
      </c>
      <c r="H9">
        <v>10</v>
      </c>
      <c r="I9">
        <v>9.8000000000000007</v>
      </c>
      <c r="J9">
        <f t="shared" si="0"/>
        <v>10</v>
      </c>
      <c r="K9">
        <v>6.5</v>
      </c>
      <c r="L9">
        <v>0.25</v>
      </c>
      <c r="M9">
        <v>0.1</v>
      </c>
      <c r="N9">
        <v>0.2</v>
      </c>
      <c r="O9">
        <v>0.3</v>
      </c>
      <c r="P9">
        <v>2</v>
      </c>
      <c r="Q9">
        <v>2</v>
      </c>
      <c r="R9">
        <v>2</v>
      </c>
      <c r="S9">
        <v>2</v>
      </c>
      <c r="T9">
        <v>2</v>
      </c>
      <c r="V9">
        <f t="shared" si="9"/>
        <v>1.625</v>
      </c>
      <c r="W9">
        <f t="shared" si="1"/>
        <v>0.68</v>
      </c>
      <c r="X9" s="2">
        <f t="shared" si="2"/>
        <v>2.3050000000000002</v>
      </c>
      <c r="Z9">
        <f t="shared" si="3"/>
        <v>1.9600000000000002</v>
      </c>
      <c r="AA9">
        <f t="shared" si="4"/>
        <v>1</v>
      </c>
      <c r="AB9">
        <v>0.5</v>
      </c>
      <c r="AC9" s="2">
        <f t="shared" si="5"/>
        <v>3.46</v>
      </c>
      <c r="AE9">
        <f t="shared" si="6"/>
        <v>9.7297297297297298</v>
      </c>
      <c r="AF9" s="2">
        <f t="shared" si="7"/>
        <v>2.9189189189189189</v>
      </c>
      <c r="AH9">
        <f t="shared" si="8"/>
        <v>8.6839189189189199</v>
      </c>
    </row>
    <row r="10" spans="1:34" x14ac:dyDescent="0.2">
      <c r="A10">
        <v>9</v>
      </c>
      <c r="B10" s="6" t="s">
        <v>8</v>
      </c>
      <c r="C10" s="4">
        <v>10</v>
      </c>
      <c r="D10">
        <v>10</v>
      </c>
      <c r="E10">
        <v>10</v>
      </c>
      <c r="F10">
        <v>9</v>
      </c>
      <c r="G10">
        <v>8.3000000000000007</v>
      </c>
      <c r="H10">
        <v>10</v>
      </c>
      <c r="I10">
        <v>8</v>
      </c>
      <c r="J10">
        <f t="shared" si="0"/>
        <v>9</v>
      </c>
      <c r="K10">
        <v>7.1</v>
      </c>
      <c r="L10">
        <v>0.25</v>
      </c>
      <c r="M10">
        <v>0.1</v>
      </c>
      <c r="N10">
        <v>0.2</v>
      </c>
      <c r="O10">
        <v>0.3</v>
      </c>
      <c r="P10">
        <v>2</v>
      </c>
      <c r="Q10">
        <v>1.5</v>
      </c>
      <c r="R10">
        <v>1.5</v>
      </c>
      <c r="S10">
        <v>2</v>
      </c>
      <c r="T10">
        <v>2</v>
      </c>
      <c r="V10">
        <f t="shared" si="9"/>
        <v>1.7749999999999999</v>
      </c>
      <c r="W10">
        <f t="shared" si="1"/>
        <v>0.83000000000000007</v>
      </c>
      <c r="X10" s="2">
        <f t="shared" si="2"/>
        <v>2.605</v>
      </c>
      <c r="Z10">
        <f t="shared" si="3"/>
        <v>1.6</v>
      </c>
      <c r="AA10">
        <f t="shared" si="4"/>
        <v>0.9</v>
      </c>
      <c r="AB10">
        <v>0.5</v>
      </c>
      <c r="AC10" s="2">
        <f t="shared" si="5"/>
        <v>3</v>
      </c>
      <c r="AE10">
        <f t="shared" si="6"/>
        <v>9.729729729729728</v>
      </c>
      <c r="AF10" s="2">
        <f t="shared" si="7"/>
        <v>2.9189189189189184</v>
      </c>
      <c r="AH10">
        <f t="shared" si="8"/>
        <v>8.523918918918918</v>
      </c>
    </row>
    <row r="11" spans="1:34" x14ac:dyDescent="0.2">
      <c r="A11">
        <v>10</v>
      </c>
      <c r="B11" s="6" t="s">
        <v>9</v>
      </c>
      <c r="C11" s="4">
        <v>10</v>
      </c>
      <c r="D11">
        <v>10</v>
      </c>
      <c r="E11">
        <v>10</v>
      </c>
      <c r="F11">
        <v>10</v>
      </c>
      <c r="G11">
        <v>7.5</v>
      </c>
      <c r="H11">
        <v>10</v>
      </c>
      <c r="I11">
        <v>7</v>
      </c>
      <c r="J11">
        <f t="shared" si="0"/>
        <v>10</v>
      </c>
      <c r="K11">
        <v>4.3</v>
      </c>
      <c r="L11">
        <v>0.25</v>
      </c>
      <c r="M11">
        <v>0.1</v>
      </c>
      <c r="N11">
        <v>0.2</v>
      </c>
      <c r="O11">
        <v>0.3</v>
      </c>
      <c r="P11">
        <v>2</v>
      </c>
      <c r="Q11">
        <v>2</v>
      </c>
      <c r="R11">
        <v>2</v>
      </c>
      <c r="S11">
        <v>2</v>
      </c>
      <c r="T11">
        <v>2</v>
      </c>
      <c r="V11">
        <f t="shared" si="9"/>
        <v>1.075</v>
      </c>
      <c r="W11">
        <f t="shared" si="1"/>
        <v>0.75</v>
      </c>
      <c r="X11" s="2">
        <f t="shared" si="2"/>
        <v>1.825</v>
      </c>
      <c r="Z11">
        <f t="shared" si="3"/>
        <v>1.4000000000000001</v>
      </c>
      <c r="AA11">
        <f t="shared" si="4"/>
        <v>1</v>
      </c>
      <c r="AB11">
        <v>0.5</v>
      </c>
      <c r="AC11" s="2">
        <f t="shared" si="5"/>
        <v>2.9000000000000004</v>
      </c>
      <c r="AE11">
        <f t="shared" si="6"/>
        <v>10</v>
      </c>
      <c r="AF11" s="2">
        <f t="shared" si="7"/>
        <v>3</v>
      </c>
      <c r="AH11">
        <f t="shared" si="8"/>
        <v>7.7250000000000005</v>
      </c>
    </row>
    <row r="12" spans="1:34" x14ac:dyDescent="0.2">
      <c r="A12">
        <v>11</v>
      </c>
      <c r="B12" s="6" t="s">
        <v>10</v>
      </c>
      <c r="C12" s="4">
        <v>10</v>
      </c>
      <c r="D12">
        <v>10</v>
      </c>
      <c r="E12">
        <v>10</v>
      </c>
      <c r="F12">
        <v>9</v>
      </c>
      <c r="G12">
        <v>8.6999999999999993</v>
      </c>
      <c r="H12">
        <v>10</v>
      </c>
      <c r="I12">
        <v>8.6</v>
      </c>
      <c r="J12">
        <f t="shared" si="0"/>
        <v>9.5</v>
      </c>
      <c r="K12">
        <v>6</v>
      </c>
      <c r="L12">
        <v>0.25</v>
      </c>
      <c r="M12">
        <v>0.1</v>
      </c>
      <c r="N12">
        <v>0.2</v>
      </c>
      <c r="O12">
        <v>0.3</v>
      </c>
      <c r="P12">
        <v>1.5</v>
      </c>
      <c r="Q12">
        <v>2</v>
      </c>
      <c r="R12">
        <v>2</v>
      </c>
      <c r="S12">
        <v>2</v>
      </c>
      <c r="T12">
        <v>2</v>
      </c>
      <c r="V12">
        <f t="shared" si="9"/>
        <v>1.5</v>
      </c>
      <c r="W12">
        <f t="shared" si="1"/>
        <v>0.87</v>
      </c>
      <c r="X12" s="2">
        <f t="shared" si="2"/>
        <v>2.37</v>
      </c>
      <c r="Z12">
        <f t="shared" si="3"/>
        <v>1.72</v>
      </c>
      <c r="AA12">
        <f t="shared" si="4"/>
        <v>0.95000000000000007</v>
      </c>
      <c r="AB12">
        <v>0.5</v>
      </c>
      <c r="AC12" s="2">
        <f t="shared" si="5"/>
        <v>3.17</v>
      </c>
      <c r="AE12">
        <f t="shared" si="6"/>
        <v>9.729729729729728</v>
      </c>
      <c r="AF12" s="2">
        <f t="shared" si="7"/>
        <v>2.9189189189189184</v>
      </c>
      <c r="AH12">
        <f t="shared" si="8"/>
        <v>8.4589189189189185</v>
      </c>
    </row>
    <row r="13" spans="1:34" x14ac:dyDescent="0.2">
      <c r="A13">
        <v>12</v>
      </c>
      <c r="B13" s="6" t="s">
        <v>11</v>
      </c>
      <c r="C13" s="4">
        <v>9</v>
      </c>
      <c r="D13">
        <v>10</v>
      </c>
      <c r="E13">
        <v>10</v>
      </c>
      <c r="F13">
        <v>8.5</v>
      </c>
      <c r="G13">
        <v>8.3000000000000007</v>
      </c>
      <c r="H13">
        <v>10</v>
      </c>
      <c r="I13">
        <v>8.1999999999999993</v>
      </c>
      <c r="J13">
        <f t="shared" si="0"/>
        <v>9</v>
      </c>
      <c r="K13">
        <v>6.9</v>
      </c>
      <c r="L13">
        <v>0.25</v>
      </c>
      <c r="M13">
        <v>0.1</v>
      </c>
      <c r="N13">
        <v>0.2</v>
      </c>
      <c r="O13">
        <v>0.3</v>
      </c>
      <c r="P13">
        <v>2</v>
      </c>
      <c r="Q13">
        <v>1.5</v>
      </c>
      <c r="R13">
        <v>1.5</v>
      </c>
      <c r="S13">
        <v>2</v>
      </c>
      <c r="T13">
        <v>2</v>
      </c>
      <c r="V13">
        <f t="shared" si="9"/>
        <v>1.7250000000000001</v>
      </c>
      <c r="W13">
        <f t="shared" si="1"/>
        <v>0.83000000000000007</v>
      </c>
      <c r="X13" s="2">
        <f t="shared" si="2"/>
        <v>2.5550000000000002</v>
      </c>
      <c r="Z13">
        <f t="shared" si="3"/>
        <v>1.64</v>
      </c>
      <c r="AA13">
        <f t="shared" si="4"/>
        <v>0.9</v>
      </c>
      <c r="AB13">
        <v>0.5</v>
      </c>
      <c r="AC13" s="2">
        <f t="shared" si="5"/>
        <v>3.04</v>
      </c>
      <c r="AE13">
        <f t="shared" si="6"/>
        <v>9.3292682926829258</v>
      </c>
      <c r="AF13" s="2">
        <f t="shared" si="7"/>
        <v>2.7987804878048776</v>
      </c>
      <c r="AH13">
        <f t="shared" si="8"/>
        <v>8.3937804878048787</v>
      </c>
    </row>
    <row r="14" spans="1:34" x14ac:dyDescent="0.2">
      <c r="A14">
        <v>13</v>
      </c>
      <c r="B14" s="6" t="s">
        <v>12</v>
      </c>
      <c r="C14" s="4">
        <v>10</v>
      </c>
      <c r="D14">
        <v>10</v>
      </c>
      <c r="E14">
        <v>9</v>
      </c>
      <c r="F14">
        <v>10</v>
      </c>
      <c r="G14">
        <v>7.9</v>
      </c>
      <c r="H14">
        <v>10</v>
      </c>
      <c r="I14">
        <v>6.5</v>
      </c>
      <c r="J14">
        <f t="shared" si="0"/>
        <v>9</v>
      </c>
      <c r="K14">
        <v>7.3</v>
      </c>
      <c r="L14">
        <v>0.25</v>
      </c>
      <c r="M14">
        <v>0.1</v>
      </c>
      <c r="N14">
        <v>0.2</v>
      </c>
      <c r="O14">
        <v>0.3</v>
      </c>
      <c r="P14">
        <v>1.5</v>
      </c>
      <c r="Q14">
        <v>1.5</v>
      </c>
      <c r="R14">
        <v>2</v>
      </c>
      <c r="S14">
        <v>2</v>
      </c>
      <c r="T14">
        <v>2</v>
      </c>
      <c r="V14">
        <f t="shared" si="9"/>
        <v>1.825</v>
      </c>
      <c r="W14">
        <f t="shared" si="1"/>
        <v>0.79</v>
      </c>
      <c r="X14" s="2">
        <f t="shared" si="2"/>
        <v>2.6150000000000002</v>
      </c>
      <c r="Z14">
        <f t="shared" si="3"/>
        <v>1.3</v>
      </c>
      <c r="AA14">
        <f t="shared" si="4"/>
        <v>0.9</v>
      </c>
      <c r="AB14">
        <v>0.5</v>
      </c>
      <c r="AC14" s="2">
        <f t="shared" si="5"/>
        <v>2.7</v>
      </c>
      <c r="AE14">
        <f t="shared" si="6"/>
        <v>9.7297297297297298</v>
      </c>
      <c r="AF14" s="2">
        <f t="shared" si="7"/>
        <v>2.9189189189189189</v>
      </c>
      <c r="AH14">
        <f t="shared" si="8"/>
        <v>8.2339189189189206</v>
      </c>
    </row>
    <row r="15" spans="1:34" x14ac:dyDescent="0.2">
      <c r="A15">
        <v>14</v>
      </c>
      <c r="B15" s="6" t="s">
        <v>13</v>
      </c>
      <c r="C15" s="4">
        <v>9.5</v>
      </c>
      <c r="D15">
        <v>10</v>
      </c>
      <c r="E15">
        <v>9.5</v>
      </c>
      <c r="F15">
        <v>9</v>
      </c>
      <c r="G15">
        <v>7.8</v>
      </c>
      <c r="H15">
        <v>10</v>
      </c>
      <c r="I15">
        <v>9.3000000000000007</v>
      </c>
      <c r="J15">
        <f t="shared" si="0"/>
        <v>8</v>
      </c>
      <c r="K15">
        <v>7.4</v>
      </c>
      <c r="L15">
        <v>0.25</v>
      </c>
      <c r="M15">
        <v>0.1</v>
      </c>
      <c r="N15">
        <v>0.2</v>
      </c>
      <c r="O15">
        <v>0.3</v>
      </c>
      <c r="P15">
        <v>1</v>
      </c>
      <c r="Q15">
        <v>2</v>
      </c>
      <c r="R15">
        <v>1</v>
      </c>
      <c r="S15">
        <v>2</v>
      </c>
      <c r="T15">
        <v>2</v>
      </c>
      <c r="V15">
        <f t="shared" si="9"/>
        <v>1.85</v>
      </c>
      <c r="W15">
        <f t="shared" si="1"/>
        <v>0.78</v>
      </c>
      <c r="X15" s="2">
        <f t="shared" si="2"/>
        <v>2.63</v>
      </c>
      <c r="Z15">
        <f t="shared" si="3"/>
        <v>1.8600000000000003</v>
      </c>
      <c r="AA15">
        <f t="shared" si="4"/>
        <v>0.8</v>
      </c>
      <c r="AB15">
        <v>0.5</v>
      </c>
      <c r="AC15" s="2">
        <f t="shared" si="5"/>
        <v>3.16</v>
      </c>
      <c r="AE15">
        <f t="shared" si="6"/>
        <v>9.4868238557558957</v>
      </c>
      <c r="AF15" s="2">
        <f t="shared" si="7"/>
        <v>2.8460471567267684</v>
      </c>
      <c r="AH15">
        <f t="shared" si="8"/>
        <v>8.636047156726768</v>
      </c>
    </row>
    <row r="16" spans="1:34" x14ac:dyDescent="0.2">
      <c r="A16">
        <v>15</v>
      </c>
      <c r="B16" s="6" t="s">
        <v>14</v>
      </c>
      <c r="C16" s="4">
        <v>9.5</v>
      </c>
      <c r="D16">
        <v>10</v>
      </c>
      <c r="E16">
        <v>10</v>
      </c>
      <c r="F16">
        <v>9.5</v>
      </c>
      <c r="G16">
        <v>7.4</v>
      </c>
      <c r="H16">
        <v>10</v>
      </c>
      <c r="I16">
        <v>8.5</v>
      </c>
      <c r="J16">
        <f t="shared" si="0"/>
        <v>9.5</v>
      </c>
      <c r="K16">
        <v>5.7</v>
      </c>
      <c r="L16">
        <v>0.25</v>
      </c>
      <c r="M16">
        <v>0.1</v>
      </c>
      <c r="N16">
        <v>0.2</v>
      </c>
      <c r="O16">
        <v>0.3</v>
      </c>
      <c r="P16">
        <v>1.5</v>
      </c>
      <c r="Q16">
        <v>2</v>
      </c>
      <c r="R16">
        <v>2</v>
      </c>
      <c r="S16">
        <v>2</v>
      </c>
      <c r="T16">
        <v>2</v>
      </c>
      <c r="V16">
        <f t="shared" si="9"/>
        <v>1.425</v>
      </c>
      <c r="W16">
        <f t="shared" si="1"/>
        <v>0.7400000000000001</v>
      </c>
      <c r="X16" s="2">
        <f t="shared" si="2"/>
        <v>2.165</v>
      </c>
      <c r="Z16">
        <f t="shared" si="3"/>
        <v>1.7000000000000002</v>
      </c>
      <c r="AA16">
        <f t="shared" si="4"/>
        <v>0.95000000000000007</v>
      </c>
      <c r="AB16">
        <v>0.5</v>
      </c>
      <c r="AC16" s="2">
        <f t="shared" si="5"/>
        <v>3.1500000000000004</v>
      </c>
      <c r="AE16">
        <f t="shared" si="6"/>
        <v>9.7435897435897427</v>
      </c>
      <c r="AF16" s="2">
        <f t="shared" si="7"/>
        <v>2.9230769230769229</v>
      </c>
      <c r="AH16">
        <f t="shared" si="8"/>
        <v>8.2380769230769229</v>
      </c>
    </row>
    <row r="17" spans="1:34" x14ac:dyDescent="0.2">
      <c r="A17">
        <v>16</v>
      </c>
      <c r="B17" s="6" t="s">
        <v>15</v>
      </c>
      <c r="C17" s="4">
        <v>10</v>
      </c>
      <c r="D17">
        <v>10</v>
      </c>
      <c r="E17">
        <v>10</v>
      </c>
      <c r="F17">
        <v>10</v>
      </c>
      <c r="G17">
        <v>8.4</v>
      </c>
      <c r="H17">
        <v>10</v>
      </c>
      <c r="I17">
        <v>9</v>
      </c>
      <c r="J17">
        <f t="shared" si="0"/>
        <v>9.5</v>
      </c>
      <c r="K17">
        <v>6.9</v>
      </c>
      <c r="L17">
        <v>0.25</v>
      </c>
      <c r="M17">
        <v>0.1</v>
      </c>
      <c r="N17">
        <v>0.2</v>
      </c>
      <c r="O17">
        <v>0.3</v>
      </c>
      <c r="P17">
        <v>1.5</v>
      </c>
      <c r="Q17">
        <v>2</v>
      </c>
      <c r="R17">
        <v>2</v>
      </c>
      <c r="S17">
        <v>2</v>
      </c>
      <c r="T17">
        <v>2</v>
      </c>
      <c r="V17">
        <f t="shared" si="9"/>
        <v>1.7250000000000001</v>
      </c>
      <c r="W17">
        <f t="shared" si="1"/>
        <v>0.84000000000000008</v>
      </c>
      <c r="X17" s="2">
        <f t="shared" si="2"/>
        <v>2.5650000000000004</v>
      </c>
      <c r="Z17">
        <f t="shared" si="3"/>
        <v>1.8</v>
      </c>
      <c r="AA17">
        <f t="shared" si="4"/>
        <v>0.95000000000000007</v>
      </c>
      <c r="AB17">
        <v>0.5</v>
      </c>
      <c r="AC17" s="2">
        <f t="shared" si="5"/>
        <v>3.25</v>
      </c>
      <c r="AE17">
        <f t="shared" si="6"/>
        <v>10</v>
      </c>
      <c r="AF17" s="2">
        <f t="shared" si="7"/>
        <v>3</v>
      </c>
      <c r="AH17">
        <f t="shared" si="8"/>
        <v>8.8150000000000013</v>
      </c>
    </row>
    <row r="18" spans="1:34" x14ac:dyDescent="0.2">
      <c r="A18">
        <v>17</v>
      </c>
      <c r="B18" s="6" t="s">
        <v>16</v>
      </c>
      <c r="C18" s="4">
        <v>9</v>
      </c>
      <c r="D18">
        <v>10</v>
      </c>
      <c r="E18">
        <v>9</v>
      </c>
      <c r="F18">
        <v>9</v>
      </c>
      <c r="G18">
        <v>7</v>
      </c>
      <c r="H18">
        <v>10</v>
      </c>
      <c r="I18">
        <v>9</v>
      </c>
      <c r="J18">
        <f t="shared" si="0"/>
        <v>9</v>
      </c>
      <c r="K18">
        <v>4.9000000000000004</v>
      </c>
      <c r="L18">
        <v>0.25</v>
      </c>
      <c r="M18">
        <v>0.1</v>
      </c>
      <c r="N18">
        <v>0.2</v>
      </c>
      <c r="O18">
        <v>0.3</v>
      </c>
      <c r="P18">
        <v>1.5</v>
      </c>
      <c r="Q18">
        <v>2</v>
      </c>
      <c r="R18">
        <v>1.5</v>
      </c>
      <c r="S18">
        <v>2</v>
      </c>
      <c r="T18">
        <v>2</v>
      </c>
      <c r="V18">
        <f t="shared" si="9"/>
        <v>1.2250000000000001</v>
      </c>
      <c r="W18">
        <f t="shared" si="1"/>
        <v>0.70000000000000007</v>
      </c>
      <c r="X18" s="2">
        <f t="shared" si="2"/>
        <v>1.9250000000000003</v>
      </c>
      <c r="Z18">
        <f t="shared" si="3"/>
        <v>1.8</v>
      </c>
      <c r="AA18">
        <f t="shared" si="4"/>
        <v>0.9</v>
      </c>
      <c r="AB18">
        <v>0.5</v>
      </c>
      <c r="AC18" s="2">
        <f t="shared" si="5"/>
        <v>3.2</v>
      </c>
      <c r="AE18">
        <f t="shared" si="6"/>
        <v>9.2307692307692317</v>
      </c>
      <c r="AF18" s="2">
        <f t="shared" si="7"/>
        <v>2.7692307692307696</v>
      </c>
      <c r="AH18">
        <f t="shared" si="8"/>
        <v>7.8942307692307701</v>
      </c>
    </row>
    <row r="19" spans="1:34" x14ac:dyDescent="0.2">
      <c r="A19">
        <v>18</v>
      </c>
      <c r="B19" s="6" t="s">
        <v>17</v>
      </c>
      <c r="C19" s="4">
        <v>10</v>
      </c>
      <c r="D19">
        <v>10</v>
      </c>
      <c r="E19">
        <v>10</v>
      </c>
      <c r="F19">
        <v>10</v>
      </c>
      <c r="G19">
        <v>9.5</v>
      </c>
      <c r="H19">
        <v>10</v>
      </c>
      <c r="I19">
        <v>9</v>
      </c>
      <c r="J19">
        <f t="shared" si="0"/>
        <v>8.5</v>
      </c>
      <c r="K19">
        <v>6.3</v>
      </c>
      <c r="L19">
        <v>0.25</v>
      </c>
      <c r="M19">
        <v>0.1</v>
      </c>
      <c r="N19">
        <v>0.2</v>
      </c>
      <c r="O19">
        <v>0.3</v>
      </c>
      <c r="P19">
        <v>2</v>
      </c>
      <c r="Q19">
        <v>1</v>
      </c>
      <c r="R19">
        <v>1.5</v>
      </c>
      <c r="S19">
        <v>2</v>
      </c>
      <c r="T19">
        <v>2</v>
      </c>
      <c r="V19">
        <f t="shared" si="9"/>
        <v>1.575</v>
      </c>
      <c r="W19">
        <f t="shared" si="1"/>
        <v>0.95000000000000007</v>
      </c>
      <c r="X19" s="2">
        <f t="shared" si="2"/>
        <v>2.5249999999999999</v>
      </c>
      <c r="Z19">
        <f t="shared" si="3"/>
        <v>1.8</v>
      </c>
      <c r="AA19">
        <f t="shared" si="4"/>
        <v>0.85000000000000009</v>
      </c>
      <c r="AB19">
        <v>0.5</v>
      </c>
      <c r="AC19" s="2">
        <f t="shared" si="5"/>
        <v>3.1500000000000004</v>
      </c>
      <c r="AE19">
        <f t="shared" si="6"/>
        <v>10</v>
      </c>
      <c r="AF19" s="2">
        <f t="shared" si="7"/>
        <v>3</v>
      </c>
      <c r="AH19">
        <f t="shared" si="8"/>
        <v>8.6750000000000007</v>
      </c>
    </row>
    <row r="20" spans="1:34" x14ac:dyDescent="0.2">
      <c r="A20">
        <v>19</v>
      </c>
      <c r="B20" s="6" t="s">
        <v>18</v>
      </c>
      <c r="C20" s="4">
        <v>10</v>
      </c>
      <c r="D20">
        <v>10</v>
      </c>
      <c r="E20">
        <v>10</v>
      </c>
      <c r="F20">
        <v>10</v>
      </c>
      <c r="G20">
        <v>6.6</v>
      </c>
      <c r="H20">
        <v>10</v>
      </c>
      <c r="I20">
        <v>9.5</v>
      </c>
      <c r="J20">
        <f t="shared" si="0"/>
        <v>8.5</v>
      </c>
      <c r="K20">
        <v>7.2</v>
      </c>
      <c r="L20">
        <v>0.25</v>
      </c>
      <c r="M20">
        <v>0.1</v>
      </c>
      <c r="N20">
        <v>0.2</v>
      </c>
      <c r="O20">
        <v>0.3</v>
      </c>
      <c r="P20">
        <v>2</v>
      </c>
      <c r="Q20">
        <v>1.5</v>
      </c>
      <c r="R20">
        <v>1</v>
      </c>
      <c r="S20">
        <v>2</v>
      </c>
      <c r="T20">
        <v>2</v>
      </c>
      <c r="V20">
        <f t="shared" si="9"/>
        <v>1.8</v>
      </c>
      <c r="W20">
        <f t="shared" si="1"/>
        <v>0.66</v>
      </c>
      <c r="X20" s="2">
        <f t="shared" si="2"/>
        <v>2.46</v>
      </c>
      <c r="Z20">
        <f t="shared" si="3"/>
        <v>1.9000000000000001</v>
      </c>
      <c r="AA20">
        <f t="shared" si="4"/>
        <v>0.85000000000000009</v>
      </c>
      <c r="AB20">
        <v>0.5</v>
      </c>
      <c r="AC20" s="2">
        <f t="shared" si="5"/>
        <v>3.25</v>
      </c>
      <c r="AE20">
        <f t="shared" si="6"/>
        <v>10</v>
      </c>
      <c r="AF20" s="2">
        <f t="shared" si="7"/>
        <v>3</v>
      </c>
      <c r="AH20">
        <f t="shared" si="8"/>
        <v>8.7100000000000009</v>
      </c>
    </row>
    <row r="21" spans="1:34" x14ac:dyDescent="0.2">
      <c r="A21">
        <v>20</v>
      </c>
      <c r="B21" s="6" t="s">
        <v>19</v>
      </c>
      <c r="C21" s="4">
        <v>10</v>
      </c>
      <c r="D21">
        <v>10</v>
      </c>
      <c r="E21">
        <v>10</v>
      </c>
      <c r="F21">
        <v>10</v>
      </c>
      <c r="G21">
        <v>6.5</v>
      </c>
      <c r="H21">
        <v>10</v>
      </c>
      <c r="I21">
        <v>9.5</v>
      </c>
      <c r="J21">
        <f t="shared" si="0"/>
        <v>9.5</v>
      </c>
      <c r="K21">
        <v>1.5</v>
      </c>
      <c r="L21">
        <v>0.25</v>
      </c>
      <c r="M21">
        <v>0.1</v>
      </c>
      <c r="N21">
        <v>0.2</v>
      </c>
      <c r="O21">
        <v>0.3</v>
      </c>
      <c r="P21">
        <v>1.5</v>
      </c>
      <c r="Q21">
        <v>2</v>
      </c>
      <c r="R21">
        <v>2</v>
      </c>
      <c r="S21">
        <v>2</v>
      </c>
      <c r="T21">
        <v>2</v>
      </c>
      <c r="V21">
        <f t="shared" si="9"/>
        <v>0.375</v>
      </c>
      <c r="W21">
        <f t="shared" si="1"/>
        <v>0.65</v>
      </c>
      <c r="X21" s="2">
        <f t="shared" si="2"/>
        <v>1.0249999999999999</v>
      </c>
      <c r="Z21">
        <f t="shared" si="3"/>
        <v>1.9000000000000001</v>
      </c>
      <c r="AA21">
        <f t="shared" si="4"/>
        <v>0.95000000000000007</v>
      </c>
      <c r="AB21">
        <v>0.5</v>
      </c>
      <c r="AC21" s="2">
        <f t="shared" si="5"/>
        <v>3.35</v>
      </c>
      <c r="AE21">
        <f t="shared" si="6"/>
        <v>10</v>
      </c>
      <c r="AF21" s="2">
        <f t="shared" si="7"/>
        <v>3</v>
      </c>
      <c r="AH21">
        <f t="shared" si="8"/>
        <v>7.375</v>
      </c>
    </row>
    <row r="22" spans="1:34" x14ac:dyDescent="0.2">
      <c r="A22">
        <v>21</v>
      </c>
      <c r="B22" s="6" t="s">
        <v>20</v>
      </c>
      <c r="C22" s="4">
        <v>9</v>
      </c>
      <c r="D22">
        <v>10</v>
      </c>
      <c r="E22">
        <v>8.5</v>
      </c>
      <c r="F22">
        <v>7.5</v>
      </c>
      <c r="G22">
        <v>7.5</v>
      </c>
      <c r="H22">
        <v>10</v>
      </c>
      <c r="I22">
        <v>9</v>
      </c>
      <c r="J22">
        <f t="shared" si="0"/>
        <v>7.5</v>
      </c>
      <c r="K22">
        <v>5.2</v>
      </c>
      <c r="L22">
        <v>0.25</v>
      </c>
      <c r="M22">
        <v>0.1</v>
      </c>
      <c r="N22">
        <v>0.2</v>
      </c>
      <c r="O22">
        <v>0.3</v>
      </c>
      <c r="P22">
        <v>1.5</v>
      </c>
      <c r="Q22">
        <v>1</v>
      </c>
      <c r="R22">
        <v>1</v>
      </c>
      <c r="S22">
        <v>2</v>
      </c>
      <c r="T22">
        <v>2</v>
      </c>
      <c r="V22">
        <f t="shared" si="9"/>
        <v>1.3</v>
      </c>
      <c r="W22">
        <f t="shared" si="1"/>
        <v>0.75</v>
      </c>
      <c r="X22" s="2">
        <f t="shared" si="2"/>
        <v>2.0499999999999998</v>
      </c>
      <c r="Z22">
        <f t="shared" si="3"/>
        <v>1.8</v>
      </c>
      <c r="AA22">
        <f t="shared" si="4"/>
        <v>0.75</v>
      </c>
      <c r="AB22">
        <v>0.5</v>
      </c>
      <c r="AC22" s="2">
        <f t="shared" si="5"/>
        <v>3.05</v>
      </c>
      <c r="AE22">
        <f t="shared" si="6"/>
        <v>8.6562942008486559</v>
      </c>
      <c r="AF22" s="2">
        <f t="shared" si="7"/>
        <v>2.5968882602545968</v>
      </c>
      <c r="AH22">
        <f t="shared" si="8"/>
        <v>7.6968882602545969</v>
      </c>
    </row>
    <row r="23" spans="1:34" x14ac:dyDescent="0.2">
      <c r="A23">
        <v>22</v>
      </c>
      <c r="B23" s="6" t="s">
        <v>21</v>
      </c>
      <c r="C23" s="4">
        <v>10</v>
      </c>
      <c r="D23">
        <v>10</v>
      </c>
      <c r="E23">
        <v>9</v>
      </c>
      <c r="F23">
        <v>8.5</v>
      </c>
      <c r="G23">
        <v>7.5</v>
      </c>
      <c r="H23">
        <v>10</v>
      </c>
      <c r="I23">
        <v>8.5</v>
      </c>
      <c r="J23">
        <f t="shared" si="0"/>
        <v>8</v>
      </c>
      <c r="K23">
        <v>3.8</v>
      </c>
      <c r="L23">
        <v>0.25</v>
      </c>
      <c r="M23">
        <v>0.1</v>
      </c>
      <c r="N23">
        <v>0.2</v>
      </c>
      <c r="O23">
        <v>0.3</v>
      </c>
      <c r="P23">
        <v>2</v>
      </c>
      <c r="Q23">
        <v>1</v>
      </c>
      <c r="R23">
        <v>1</v>
      </c>
      <c r="S23">
        <v>2</v>
      </c>
      <c r="T23">
        <v>2</v>
      </c>
      <c r="V23">
        <f t="shared" si="9"/>
        <v>0.95</v>
      </c>
      <c r="W23">
        <f t="shared" si="1"/>
        <v>0.75</v>
      </c>
      <c r="X23" s="2">
        <f t="shared" si="2"/>
        <v>1.7</v>
      </c>
      <c r="Z23">
        <f t="shared" si="3"/>
        <v>1.7000000000000002</v>
      </c>
      <c r="AA23">
        <f t="shared" si="4"/>
        <v>0.8</v>
      </c>
      <c r="AB23">
        <v>0.5</v>
      </c>
      <c r="AC23" s="2">
        <f t="shared" si="5"/>
        <v>3</v>
      </c>
      <c r="AE23">
        <f t="shared" si="6"/>
        <v>9.3292682926829258</v>
      </c>
      <c r="AF23" s="2">
        <f t="shared" si="7"/>
        <v>2.7987804878048776</v>
      </c>
      <c r="AH23">
        <f t="shared" si="8"/>
        <v>7.4987804878048774</v>
      </c>
    </row>
    <row r="24" spans="1:34" x14ac:dyDescent="0.2">
      <c r="A24">
        <v>23</v>
      </c>
      <c r="B24" s="6" t="s">
        <v>22</v>
      </c>
      <c r="C24" s="4">
        <v>10</v>
      </c>
      <c r="D24">
        <v>10</v>
      </c>
      <c r="E24">
        <v>10</v>
      </c>
      <c r="F24">
        <v>9</v>
      </c>
      <c r="G24">
        <v>8.4</v>
      </c>
      <c r="H24">
        <v>10</v>
      </c>
      <c r="I24">
        <v>7.5</v>
      </c>
      <c r="J24">
        <f t="shared" si="0"/>
        <v>8.5</v>
      </c>
      <c r="K24">
        <v>5.8</v>
      </c>
      <c r="L24">
        <v>0.25</v>
      </c>
      <c r="M24">
        <v>0.1</v>
      </c>
      <c r="N24">
        <v>0.2</v>
      </c>
      <c r="O24">
        <v>0.3</v>
      </c>
      <c r="P24">
        <v>1.5</v>
      </c>
      <c r="Q24">
        <v>1.5</v>
      </c>
      <c r="R24">
        <v>1.5</v>
      </c>
      <c r="S24">
        <v>2</v>
      </c>
      <c r="T24">
        <v>2</v>
      </c>
      <c r="V24">
        <f t="shared" si="9"/>
        <v>1.45</v>
      </c>
      <c r="W24">
        <f t="shared" si="1"/>
        <v>0.84000000000000008</v>
      </c>
      <c r="X24" s="2">
        <f t="shared" si="2"/>
        <v>2.29</v>
      </c>
      <c r="Z24">
        <f t="shared" si="3"/>
        <v>1.5</v>
      </c>
      <c r="AA24">
        <f t="shared" si="4"/>
        <v>0.85000000000000009</v>
      </c>
      <c r="AB24">
        <v>0.5</v>
      </c>
      <c r="AC24" s="2">
        <f t="shared" si="5"/>
        <v>2.85</v>
      </c>
      <c r="AE24">
        <f t="shared" si="6"/>
        <v>9.729729729729728</v>
      </c>
      <c r="AF24" s="2">
        <f t="shared" si="7"/>
        <v>2.9189189189189184</v>
      </c>
      <c r="AH24">
        <f t="shared" si="8"/>
        <v>8.0589189189189181</v>
      </c>
    </row>
    <row r="25" spans="1:34" x14ac:dyDescent="0.2">
      <c r="A25">
        <v>24</v>
      </c>
      <c r="B25" s="6" t="s">
        <v>23</v>
      </c>
      <c r="C25" s="4">
        <v>9</v>
      </c>
      <c r="D25">
        <v>10</v>
      </c>
      <c r="E25">
        <v>9</v>
      </c>
      <c r="F25">
        <v>8.5</v>
      </c>
      <c r="G25">
        <v>6.5</v>
      </c>
      <c r="H25">
        <v>10</v>
      </c>
      <c r="I25">
        <v>9.5</v>
      </c>
      <c r="J25">
        <f t="shared" si="0"/>
        <v>9.5</v>
      </c>
      <c r="K25">
        <v>6.6</v>
      </c>
      <c r="L25">
        <v>0.25</v>
      </c>
      <c r="M25">
        <v>0.1</v>
      </c>
      <c r="N25">
        <v>0.2</v>
      </c>
      <c r="O25">
        <v>0.3</v>
      </c>
      <c r="P25">
        <v>2</v>
      </c>
      <c r="Q25">
        <v>1.5</v>
      </c>
      <c r="R25">
        <v>2</v>
      </c>
      <c r="S25">
        <v>2</v>
      </c>
      <c r="T25">
        <v>2</v>
      </c>
      <c r="V25">
        <f t="shared" si="9"/>
        <v>1.65</v>
      </c>
      <c r="W25">
        <f t="shared" si="1"/>
        <v>0.65</v>
      </c>
      <c r="X25" s="2">
        <f t="shared" si="2"/>
        <v>2.2999999999999998</v>
      </c>
      <c r="Z25">
        <f t="shared" si="3"/>
        <v>1.9000000000000001</v>
      </c>
      <c r="AA25">
        <f t="shared" si="4"/>
        <v>0.95000000000000007</v>
      </c>
      <c r="AB25">
        <v>0.5</v>
      </c>
      <c r="AC25" s="2">
        <f t="shared" si="5"/>
        <v>3.35</v>
      </c>
      <c r="AE25">
        <f t="shared" si="6"/>
        <v>9.0936106983655272</v>
      </c>
      <c r="AF25" s="2">
        <f t="shared" si="7"/>
        <v>2.7280832095096579</v>
      </c>
      <c r="AH25">
        <f t="shared" si="8"/>
        <v>8.3780832095096578</v>
      </c>
    </row>
    <row r="26" spans="1:34" x14ac:dyDescent="0.2">
      <c r="A26">
        <v>25</v>
      </c>
      <c r="B26" s="6" t="s">
        <v>24</v>
      </c>
      <c r="C26" s="4">
        <v>10</v>
      </c>
      <c r="D26">
        <v>10</v>
      </c>
      <c r="E26">
        <v>10</v>
      </c>
      <c r="F26">
        <v>9</v>
      </c>
      <c r="G26">
        <v>7.7</v>
      </c>
      <c r="H26">
        <v>10</v>
      </c>
      <c r="I26">
        <v>8</v>
      </c>
      <c r="J26">
        <f t="shared" si="0"/>
        <v>8.5</v>
      </c>
      <c r="K26">
        <v>7.3</v>
      </c>
      <c r="L26">
        <v>0.25</v>
      </c>
      <c r="M26">
        <v>0.1</v>
      </c>
      <c r="N26">
        <v>0.2</v>
      </c>
      <c r="O26">
        <v>0.3</v>
      </c>
      <c r="P26">
        <v>1.5</v>
      </c>
      <c r="Q26">
        <v>1.5</v>
      </c>
      <c r="R26">
        <v>1.5</v>
      </c>
      <c r="S26">
        <v>2</v>
      </c>
      <c r="T26">
        <v>2</v>
      </c>
      <c r="V26">
        <f t="shared" si="9"/>
        <v>1.825</v>
      </c>
      <c r="W26">
        <f t="shared" si="1"/>
        <v>0.77</v>
      </c>
      <c r="X26" s="2">
        <f t="shared" si="2"/>
        <v>2.5949999999999998</v>
      </c>
      <c r="Z26">
        <f t="shared" si="3"/>
        <v>1.6</v>
      </c>
      <c r="AA26">
        <f t="shared" si="4"/>
        <v>0.85000000000000009</v>
      </c>
      <c r="AB26">
        <v>0.5</v>
      </c>
      <c r="AC26" s="2">
        <f t="shared" si="5"/>
        <v>2.95</v>
      </c>
      <c r="AE26">
        <f t="shared" si="6"/>
        <v>9.729729729729728</v>
      </c>
      <c r="AF26" s="2">
        <f t="shared" si="7"/>
        <v>2.9189189189189184</v>
      </c>
      <c r="AH26">
        <f t="shared" si="8"/>
        <v>8.4639189189189175</v>
      </c>
    </row>
    <row r="27" spans="1:34" x14ac:dyDescent="0.2">
      <c r="A27">
        <v>26</v>
      </c>
      <c r="B27" s="6" t="s">
        <v>25</v>
      </c>
      <c r="C27" s="4">
        <v>10</v>
      </c>
      <c r="D27">
        <v>10</v>
      </c>
      <c r="E27">
        <v>10</v>
      </c>
      <c r="F27">
        <v>10</v>
      </c>
      <c r="G27">
        <v>8.4</v>
      </c>
      <c r="H27">
        <v>10</v>
      </c>
      <c r="I27">
        <v>9</v>
      </c>
      <c r="J27">
        <f t="shared" si="0"/>
        <v>9</v>
      </c>
      <c r="K27">
        <v>4.7</v>
      </c>
      <c r="L27">
        <v>0.25</v>
      </c>
      <c r="M27">
        <v>0.1</v>
      </c>
      <c r="N27">
        <v>0.2</v>
      </c>
      <c r="O27">
        <v>0.3</v>
      </c>
      <c r="P27">
        <v>2</v>
      </c>
      <c r="Q27">
        <v>1.5</v>
      </c>
      <c r="R27">
        <v>1.5</v>
      </c>
      <c r="S27">
        <v>2</v>
      </c>
      <c r="T27">
        <v>2</v>
      </c>
      <c r="V27">
        <f t="shared" si="9"/>
        <v>1.175</v>
      </c>
      <c r="W27">
        <f t="shared" si="1"/>
        <v>0.84000000000000008</v>
      </c>
      <c r="X27" s="2">
        <f t="shared" si="2"/>
        <v>2.0150000000000001</v>
      </c>
      <c r="Z27">
        <f t="shared" si="3"/>
        <v>1.8</v>
      </c>
      <c r="AA27">
        <f t="shared" si="4"/>
        <v>0.9</v>
      </c>
      <c r="AB27">
        <v>0.5</v>
      </c>
      <c r="AC27" s="2">
        <f t="shared" si="5"/>
        <v>3.2</v>
      </c>
      <c r="AE27">
        <f t="shared" si="6"/>
        <v>10</v>
      </c>
      <c r="AF27" s="2">
        <f t="shared" si="7"/>
        <v>3</v>
      </c>
      <c r="AH27">
        <f t="shared" si="8"/>
        <v>8.2149999999999999</v>
      </c>
    </row>
    <row r="28" spans="1:34" x14ac:dyDescent="0.2">
      <c r="A28">
        <v>27</v>
      </c>
      <c r="B28" s="6" t="s">
        <v>26</v>
      </c>
      <c r="C28" s="4">
        <v>10</v>
      </c>
      <c r="D28">
        <v>10</v>
      </c>
      <c r="E28">
        <v>9</v>
      </c>
      <c r="F28">
        <v>9</v>
      </c>
      <c r="G28">
        <v>5.9</v>
      </c>
      <c r="H28">
        <v>10</v>
      </c>
      <c r="I28">
        <v>9</v>
      </c>
      <c r="J28">
        <f t="shared" si="0"/>
        <v>9</v>
      </c>
      <c r="K28">
        <v>3.5</v>
      </c>
      <c r="L28">
        <v>0.25</v>
      </c>
      <c r="M28">
        <v>0.1</v>
      </c>
      <c r="N28">
        <v>0.2</v>
      </c>
      <c r="O28">
        <v>0.3</v>
      </c>
      <c r="P28">
        <v>1.5</v>
      </c>
      <c r="Q28">
        <v>1.5</v>
      </c>
      <c r="R28">
        <v>2</v>
      </c>
      <c r="S28">
        <v>2</v>
      </c>
      <c r="T28">
        <v>2</v>
      </c>
      <c r="V28">
        <f t="shared" si="9"/>
        <v>0.875</v>
      </c>
      <c r="W28">
        <f t="shared" si="1"/>
        <v>0.59000000000000008</v>
      </c>
      <c r="X28" s="2">
        <f t="shared" si="2"/>
        <v>1.4650000000000001</v>
      </c>
      <c r="Z28">
        <f t="shared" si="3"/>
        <v>1.8</v>
      </c>
      <c r="AA28">
        <f t="shared" si="4"/>
        <v>0.9</v>
      </c>
      <c r="AB28">
        <v>0.5</v>
      </c>
      <c r="AC28" s="2">
        <f t="shared" si="5"/>
        <v>3.2</v>
      </c>
      <c r="AE28">
        <f t="shared" si="6"/>
        <v>9.473684210526315</v>
      </c>
      <c r="AF28" s="2">
        <f t="shared" si="7"/>
        <v>2.8421052631578942</v>
      </c>
      <c r="AH28">
        <f t="shared" si="8"/>
        <v>7.5071052631578947</v>
      </c>
    </row>
    <row r="29" spans="1:34" x14ac:dyDescent="0.2">
      <c r="B29" s="6"/>
      <c r="C29" s="4"/>
      <c r="AH29">
        <f t="shared" si="8"/>
        <v>0</v>
      </c>
    </row>
    <row r="30" spans="1:34" x14ac:dyDescent="0.2">
      <c r="A30">
        <v>28</v>
      </c>
      <c r="B30" s="6" t="s">
        <v>27</v>
      </c>
      <c r="C30" s="4">
        <v>10</v>
      </c>
      <c r="D30">
        <v>10</v>
      </c>
      <c r="E30">
        <v>10</v>
      </c>
      <c r="F30">
        <v>8.5</v>
      </c>
      <c r="G30">
        <v>7.2</v>
      </c>
      <c r="H30">
        <v>10</v>
      </c>
      <c r="I30">
        <v>9</v>
      </c>
      <c r="J30">
        <f t="shared" si="0"/>
        <v>8</v>
      </c>
      <c r="K30">
        <v>6.2</v>
      </c>
      <c r="L30">
        <v>0.25</v>
      </c>
      <c r="M30">
        <v>0.1</v>
      </c>
      <c r="N30">
        <v>0.2</v>
      </c>
      <c r="O30">
        <v>0.3</v>
      </c>
      <c r="P30">
        <v>2</v>
      </c>
      <c r="Q30">
        <v>1</v>
      </c>
      <c r="R30">
        <v>1</v>
      </c>
      <c r="S30">
        <v>2</v>
      </c>
      <c r="T30">
        <v>2</v>
      </c>
      <c r="V30">
        <f t="shared" si="9"/>
        <v>1.55</v>
      </c>
      <c r="W30">
        <f t="shared" si="1"/>
        <v>0.72000000000000008</v>
      </c>
      <c r="X30" s="2">
        <f t="shared" si="2"/>
        <v>2.27</v>
      </c>
      <c r="Z30">
        <f t="shared" si="3"/>
        <v>1.8</v>
      </c>
      <c r="AA30">
        <f t="shared" si="4"/>
        <v>0.8</v>
      </c>
      <c r="AB30">
        <v>0.5</v>
      </c>
      <c r="AC30" s="2">
        <f t="shared" si="5"/>
        <v>3.1</v>
      </c>
      <c r="AE30">
        <f t="shared" si="6"/>
        <v>9.5774647887323923</v>
      </c>
      <c r="AF30" s="2">
        <f t="shared" si="7"/>
        <v>2.8732394366197176</v>
      </c>
      <c r="AH30">
        <f t="shared" si="8"/>
        <v>8.2432394366197173</v>
      </c>
    </row>
    <row r="31" spans="1:34" x14ac:dyDescent="0.2">
      <c r="A31">
        <v>29</v>
      </c>
      <c r="B31" s="6" t="s">
        <v>33</v>
      </c>
      <c r="C31" s="4">
        <v>9.5</v>
      </c>
      <c r="D31">
        <v>10</v>
      </c>
      <c r="E31">
        <v>9</v>
      </c>
      <c r="F31">
        <v>8</v>
      </c>
      <c r="G31">
        <v>7.8</v>
      </c>
      <c r="H31">
        <v>10</v>
      </c>
      <c r="I31">
        <v>9</v>
      </c>
      <c r="J31">
        <f t="shared" si="0"/>
        <v>9</v>
      </c>
      <c r="K31">
        <v>5.5</v>
      </c>
      <c r="L31">
        <v>0.25</v>
      </c>
      <c r="M31">
        <v>0.1</v>
      </c>
      <c r="N31">
        <v>0.2</v>
      </c>
      <c r="O31">
        <v>0.3</v>
      </c>
      <c r="P31">
        <v>1.5</v>
      </c>
      <c r="Q31">
        <v>1.5</v>
      </c>
      <c r="R31">
        <v>2</v>
      </c>
      <c r="S31">
        <v>2</v>
      </c>
      <c r="T31">
        <v>2</v>
      </c>
      <c r="V31">
        <f t="shared" si="9"/>
        <v>1.375</v>
      </c>
      <c r="W31">
        <f t="shared" si="1"/>
        <v>0.78</v>
      </c>
      <c r="X31" s="2">
        <f t="shared" si="2"/>
        <v>2.1550000000000002</v>
      </c>
      <c r="Z31">
        <f t="shared" si="3"/>
        <v>1.8</v>
      </c>
      <c r="AA31">
        <f t="shared" si="4"/>
        <v>0.9</v>
      </c>
      <c r="AB31">
        <v>0.5</v>
      </c>
      <c r="AC31" s="2">
        <f t="shared" si="5"/>
        <v>3.2</v>
      </c>
      <c r="AE31">
        <f t="shared" si="6"/>
        <v>9.0626035110963894</v>
      </c>
      <c r="AF31" s="2">
        <f t="shared" si="7"/>
        <v>2.7187810533289167</v>
      </c>
      <c r="AH31">
        <f t="shared" si="8"/>
        <v>8.0737810533289185</v>
      </c>
    </row>
    <row r="32" spans="1:34" x14ac:dyDescent="0.2">
      <c r="A32">
        <v>30</v>
      </c>
      <c r="B32" s="6" t="s">
        <v>28</v>
      </c>
      <c r="C32" s="4">
        <v>10</v>
      </c>
      <c r="D32">
        <v>10</v>
      </c>
      <c r="E32">
        <v>10</v>
      </c>
      <c r="F32">
        <v>9</v>
      </c>
      <c r="G32">
        <v>8.1999999999999993</v>
      </c>
      <c r="H32">
        <v>10</v>
      </c>
      <c r="I32">
        <v>9</v>
      </c>
      <c r="J32">
        <f t="shared" si="0"/>
        <v>8.5</v>
      </c>
      <c r="K32">
        <v>7.2</v>
      </c>
      <c r="L32">
        <v>0.25</v>
      </c>
      <c r="M32">
        <v>0.1</v>
      </c>
      <c r="N32">
        <v>0.2</v>
      </c>
      <c r="O32">
        <v>0.3</v>
      </c>
      <c r="P32">
        <v>1.5</v>
      </c>
      <c r="Q32">
        <v>2</v>
      </c>
      <c r="R32">
        <v>1</v>
      </c>
      <c r="S32">
        <v>2</v>
      </c>
      <c r="T32">
        <v>2</v>
      </c>
      <c r="V32">
        <f t="shared" si="9"/>
        <v>1.8</v>
      </c>
      <c r="W32">
        <f t="shared" si="1"/>
        <v>0.82</v>
      </c>
      <c r="X32" s="2">
        <f t="shared" si="2"/>
        <v>2.62</v>
      </c>
      <c r="Z32">
        <f t="shared" si="3"/>
        <v>1.8</v>
      </c>
      <c r="AA32">
        <f t="shared" si="4"/>
        <v>0.85000000000000009</v>
      </c>
      <c r="AB32">
        <v>0.5</v>
      </c>
      <c r="AC32" s="2">
        <f t="shared" si="5"/>
        <v>3.1500000000000004</v>
      </c>
      <c r="AE32">
        <f t="shared" si="6"/>
        <v>9.729729729729728</v>
      </c>
      <c r="AF32" s="2">
        <f t="shared" si="7"/>
        <v>2.9189189189189184</v>
      </c>
      <c r="AH32">
        <f t="shared" si="8"/>
        <v>8.6889189189189189</v>
      </c>
    </row>
    <row r="33" spans="1:34" x14ac:dyDescent="0.2">
      <c r="A33">
        <v>31</v>
      </c>
      <c r="B33" s="6" t="s">
        <v>29</v>
      </c>
      <c r="C33" s="4">
        <v>10</v>
      </c>
      <c r="D33">
        <v>10</v>
      </c>
      <c r="E33">
        <v>10</v>
      </c>
      <c r="F33">
        <v>10</v>
      </c>
      <c r="G33">
        <v>8</v>
      </c>
      <c r="H33">
        <v>10</v>
      </c>
      <c r="I33">
        <v>9.5</v>
      </c>
      <c r="J33">
        <f t="shared" si="0"/>
        <v>9</v>
      </c>
      <c r="K33">
        <v>8.1</v>
      </c>
      <c r="L33">
        <v>0.25</v>
      </c>
      <c r="M33">
        <v>0.1</v>
      </c>
      <c r="N33">
        <v>0.2</v>
      </c>
      <c r="O33">
        <v>0.3</v>
      </c>
      <c r="P33">
        <v>2</v>
      </c>
      <c r="Q33">
        <v>1.5</v>
      </c>
      <c r="R33">
        <v>1.5</v>
      </c>
      <c r="S33">
        <v>2</v>
      </c>
      <c r="T33">
        <v>2</v>
      </c>
      <c r="V33">
        <f t="shared" si="9"/>
        <v>2.0249999999999999</v>
      </c>
      <c r="W33">
        <f t="shared" si="1"/>
        <v>0.8</v>
      </c>
      <c r="X33" s="2">
        <f t="shared" si="2"/>
        <v>2.8250000000000002</v>
      </c>
      <c r="Z33">
        <f t="shared" si="3"/>
        <v>1.9000000000000001</v>
      </c>
      <c r="AA33">
        <f t="shared" si="4"/>
        <v>0.9</v>
      </c>
      <c r="AB33">
        <v>0.5</v>
      </c>
      <c r="AC33" s="2">
        <f t="shared" si="5"/>
        <v>3.3000000000000003</v>
      </c>
      <c r="AE33">
        <f t="shared" si="6"/>
        <v>10</v>
      </c>
      <c r="AF33" s="2">
        <f t="shared" si="7"/>
        <v>3</v>
      </c>
      <c r="AH33">
        <f t="shared" si="8"/>
        <v>9.125</v>
      </c>
    </row>
    <row r="34" spans="1:34" x14ac:dyDescent="0.2">
      <c r="A34">
        <v>32</v>
      </c>
      <c r="B34" s="6" t="s">
        <v>30</v>
      </c>
      <c r="C34" s="4">
        <v>10</v>
      </c>
      <c r="D34">
        <v>10</v>
      </c>
      <c r="E34">
        <v>10</v>
      </c>
      <c r="F34">
        <v>10</v>
      </c>
      <c r="G34">
        <v>6.1</v>
      </c>
      <c r="H34">
        <v>10</v>
      </c>
      <c r="I34">
        <v>6.3</v>
      </c>
      <c r="J34">
        <f t="shared" si="0"/>
        <v>9.5</v>
      </c>
      <c r="K34">
        <v>6.8</v>
      </c>
      <c r="L34">
        <v>0.25</v>
      </c>
      <c r="M34">
        <v>0.1</v>
      </c>
      <c r="N34">
        <v>0.2</v>
      </c>
      <c r="O34">
        <v>0.3</v>
      </c>
      <c r="P34">
        <v>1.5</v>
      </c>
      <c r="Q34">
        <v>2</v>
      </c>
      <c r="R34">
        <v>2</v>
      </c>
      <c r="S34">
        <v>2</v>
      </c>
      <c r="T34">
        <v>2</v>
      </c>
      <c r="V34">
        <f t="shared" si="9"/>
        <v>1.7</v>
      </c>
      <c r="W34">
        <f t="shared" si="1"/>
        <v>0.61</v>
      </c>
      <c r="X34" s="2">
        <f t="shared" si="2"/>
        <v>2.31</v>
      </c>
      <c r="Z34">
        <f t="shared" si="3"/>
        <v>1.26</v>
      </c>
      <c r="AA34">
        <f t="shared" si="4"/>
        <v>0.95000000000000007</v>
      </c>
      <c r="AB34">
        <v>0.5</v>
      </c>
      <c r="AC34" s="2">
        <f t="shared" si="5"/>
        <v>2.71</v>
      </c>
      <c r="AE34">
        <f t="shared" si="6"/>
        <v>10</v>
      </c>
      <c r="AF34" s="2">
        <f t="shared" si="7"/>
        <v>3</v>
      </c>
      <c r="AH34">
        <f t="shared" si="8"/>
        <v>8.02</v>
      </c>
    </row>
    <row r="35" spans="1:34" x14ac:dyDescent="0.2">
      <c r="A35">
        <v>33</v>
      </c>
      <c r="B35" s="6" t="s">
        <v>34</v>
      </c>
      <c r="C35" s="4">
        <v>7</v>
      </c>
      <c r="D35">
        <v>7</v>
      </c>
      <c r="E35">
        <v>8</v>
      </c>
      <c r="F35">
        <v>8</v>
      </c>
      <c r="G35">
        <v>5</v>
      </c>
      <c r="H35">
        <v>10</v>
      </c>
      <c r="I35">
        <v>8.5</v>
      </c>
      <c r="J35">
        <f t="shared" si="0"/>
        <v>8.5</v>
      </c>
      <c r="K35">
        <v>5</v>
      </c>
      <c r="L35">
        <v>0.25</v>
      </c>
      <c r="M35">
        <v>0.1</v>
      </c>
      <c r="N35">
        <v>0.2</v>
      </c>
      <c r="O35">
        <v>0.3</v>
      </c>
      <c r="P35">
        <v>1.5</v>
      </c>
      <c r="Q35">
        <v>1.5</v>
      </c>
      <c r="R35">
        <v>1.5</v>
      </c>
      <c r="S35">
        <v>2</v>
      </c>
      <c r="T35">
        <v>2</v>
      </c>
      <c r="V35">
        <f t="shared" si="9"/>
        <v>1.25</v>
      </c>
      <c r="W35">
        <f t="shared" si="1"/>
        <v>0.5</v>
      </c>
      <c r="X35" s="2">
        <f t="shared" si="2"/>
        <v>1.75</v>
      </c>
      <c r="Z35">
        <f t="shared" si="3"/>
        <v>1.7000000000000002</v>
      </c>
      <c r="AA35">
        <f t="shared" si="4"/>
        <v>0.85000000000000009</v>
      </c>
      <c r="AB35">
        <v>0.5</v>
      </c>
      <c r="AC35" s="2">
        <f t="shared" si="5"/>
        <v>3.0500000000000003</v>
      </c>
      <c r="AE35">
        <f t="shared" si="6"/>
        <v>7.4666666666666668</v>
      </c>
      <c r="AF35" s="2">
        <f t="shared" si="7"/>
        <v>2.2399999999999998</v>
      </c>
      <c r="AH35">
        <f t="shared" si="8"/>
        <v>7.04</v>
      </c>
    </row>
    <row r="37" spans="1:34" x14ac:dyDescent="0.2">
      <c r="B37" s="1"/>
      <c r="C37" s="4"/>
    </row>
    <row r="39" spans="1:34" x14ac:dyDescent="0.2">
      <c r="B39" s="1"/>
      <c r="C39" s="4"/>
    </row>
    <row r="41" spans="1:34" x14ac:dyDescent="0.2">
      <c r="B41" s="1"/>
      <c r="C41" s="4"/>
    </row>
    <row r="43" spans="1:34" x14ac:dyDescent="0.2">
      <c r="B43" s="1"/>
      <c r="C43" s="4"/>
    </row>
    <row r="45" spans="1:34" x14ac:dyDescent="0.2">
      <c r="B45" s="1"/>
      <c r="C45" s="4"/>
    </row>
    <row r="47" spans="1:34" x14ac:dyDescent="0.2">
      <c r="B47" s="1"/>
      <c r="C47" s="4"/>
    </row>
    <row r="49" spans="2:3" x14ac:dyDescent="0.2">
      <c r="B49" s="1"/>
      <c r="C49" s="4"/>
    </row>
    <row r="51" spans="2:3" x14ac:dyDescent="0.2">
      <c r="B51" s="1"/>
      <c r="C51" s="4"/>
    </row>
    <row r="53" spans="2:3" x14ac:dyDescent="0.2">
      <c r="B53" s="1"/>
      <c r="C53" s="4"/>
    </row>
    <row r="55" spans="2:3" x14ac:dyDescent="0.2">
      <c r="B55" s="1"/>
      <c r="C55" s="4"/>
    </row>
    <row r="57" spans="2:3" x14ac:dyDescent="0.2">
      <c r="B57" s="1"/>
      <c r="C57" s="4"/>
    </row>
    <row r="59" spans="2:3" x14ac:dyDescent="0.2">
      <c r="B59" s="1"/>
      <c r="C59" s="4"/>
    </row>
    <row r="61" spans="2:3" x14ac:dyDescent="0.2">
      <c r="B61" s="1"/>
      <c r="C61" s="4"/>
    </row>
    <row r="63" spans="2:3" x14ac:dyDescent="0.2">
      <c r="B63" s="1"/>
      <c r="C63" s="4"/>
    </row>
    <row r="65" spans="2:3" x14ac:dyDescent="0.2">
      <c r="B65" s="1"/>
      <c r="C65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OTANEZ HERRERA JOSE ALFREDO</dc:creator>
  <cp:lastModifiedBy>Jose Alfredo Otanez Herrera</cp:lastModifiedBy>
  <dcterms:created xsi:type="dcterms:W3CDTF">2015-06-05T18:19:34Z</dcterms:created>
  <dcterms:modified xsi:type="dcterms:W3CDTF">2025-06-09T13:21:36Z</dcterms:modified>
</cp:coreProperties>
</file>