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002815C-7AF3-4425-9707-46512786AF22}" xr6:coauthVersionLast="47" xr6:coauthVersionMax="47" xr10:uidLastSave="{00000000-0000-0000-0000-000000000000}"/>
  <bookViews>
    <workbookView xWindow="-120" yWindow="-120" windowWidth="20730" windowHeight="11160" xr2:uid="{413A2FCB-37A3-4D7E-94D4-DC24EB56B9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R3" i="1"/>
  <c r="Q3" i="1"/>
  <c r="I3" i="1"/>
  <c r="D3" i="1"/>
  <c r="T4" i="1"/>
  <c r="T5" i="1"/>
  <c r="T6" i="1"/>
  <c r="T8" i="1"/>
  <c r="T9" i="1"/>
  <c r="T10" i="1"/>
  <c r="T11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R4" i="1"/>
  <c r="R5" i="1"/>
  <c r="R6" i="1"/>
  <c r="R7" i="1"/>
  <c r="T7" i="1" s="1"/>
  <c r="R8" i="1"/>
  <c r="R9" i="1"/>
  <c r="R10" i="1"/>
  <c r="R11" i="1"/>
  <c r="R12" i="1"/>
  <c r="T12" i="1" s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Q7" i="1"/>
  <c r="Q10" i="1"/>
  <c r="Q11" i="1"/>
  <c r="Q14" i="1"/>
  <c r="Q15" i="1"/>
  <c r="Q18" i="1"/>
  <c r="Q19" i="1"/>
  <c r="Q22" i="1"/>
  <c r="Q23" i="1"/>
  <c r="Q26" i="1"/>
  <c r="Q27" i="1"/>
  <c r="Q30" i="1"/>
  <c r="Q31" i="1"/>
  <c r="Q34" i="1"/>
  <c r="Q35" i="1"/>
  <c r="Q38" i="1"/>
  <c r="Q39" i="1"/>
  <c r="Q42" i="1"/>
  <c r="Q43" i="1"/>
  <c r="O4" i="1"/>
  <c r="Q4" i="1" s="1"/>
  <c r="O5" i="1"/>
  <c r="Q5" i="1" s="1"/>
  <c r="O6" i="1"/>
  <c r="Q6" i="1" s="1"/>
  <c r="O7" i="1"/>
  <c r="O8" i="1"/>
  <c r="Q8" i="1" s="1"/>
  <c r="O9" i="1"/>
  <c r="Q9" i="1" s="1"/>
  <c r="O10" i="1"/>
  <c r="O11" i="1"/>
  <c r="O12" i="1"/>
  <c r="Q12" i="1" s="1"/>
  <c r="O13" i="1"/>
  <c r="Q13" i="1" s="1"/>
  <c r="O14" i="1"/>
  <c r="O15" i="1"/>
  <c r="O16" i="1"/>
  <c r="Q16" i="1" s="1"/>
  <c r="O17" i="1"/>
  <c r="Q17" i="1" s="1"/>
  <c r="O18" i="1"/>
  <c r="O19" i="1"/>
  <c r="O20" i="1"/>
  <c r="Q20" i="1" s="1"/>
  <c r="O21" i="1"/>
  <c r="Q21" i="1" s="1"/>
  <c r="O22" i="1"/>
  <c r="O23" i="1"/>
  <c r="O24" i="1"/>
  <c r="Q24" i="1" s="1"/>
  <c r="O25" i="1"/>
  <c r="Q25" i="1" s="1"/>
  <c r="O26" i="1"/>
  <c r="O27" i="1"/>
  <c r="O28" i="1"/>
  <c r="Q28" i="1" s="1"/>
  <c r="O29" i="1"/>
  <c r="Q29" i="1" s="1"/>
  <c r="O30" i="1"/>
  <c r="O31" i="1"/>
  <c r="O32" i="1"/>
  <c r="Q32" i="1" s="1"/>
  <c r="O33" i="1"/>
  <c r="Q33" i="1" s="1"/>
  <c r="O34" i="1"/>
  <c r="O35" i="1"/>
  <c r="O36" i="1"/>
  <c r="Q36" i="1" s="1"/>
  <c r="O37" i="1"/>
  <c r="Q37" i="1" s="1"/>
  <c r="O38" i="1"/>
  <c r="O39" i="1"/>
  <c r="O40" i="1"/>
  <c r="Q40" i="1" s="1"/>
  <c r="O41" i="1"/>
  <c r="Q41" i="1" s="1"/>
  <c r="O42" i="1"/>
  <c r="O43" i="1"/>
  <c r="O44" i="1"/>
  <c r="Q44" i="1" s="1"/>
  <c r="O45" i="1"/>
  <c r="Q45" i="1" s="1"/>
  <c r="O3" i="1"/>
</calcChain>
</file>

<file path=xl/sharedStrings.xml><?xml version="1.0" encoding="utf-8"?>
<sst xmlns="http://schemas.openxmlformats.org/spreadsheetml/2006/main" count="64" uniqueCount="64">
  <si>
    <t>BUÑAY SHAGÑAY MERY ESTEFANIA</t>
  </si>
  <si>
    <t>LAMILLA FUENTES ARELIS LISSETTE</t>
  </si>
  <si>
    <t>NUÑEZ CAGUA MARIA DOMENICA</t>
  </si>
  <si>
    <t>SANDOVAL CONGIA KARINA ANAHI</t>
  </si>
  <si>
    <t xml:space="preserve">ALARCON PASMAY CRISTINA BELEN -   </t>
  </si>
  <si>
    <t xml:space="preserve">ASQUI ESCOBAR KARLA MONSERRATH -   </t>
  </si>
  <si>
    <t xml:space="preserve">BASANTES CRUZ CAMILA FERNANDA -   </t>
  </si>
  <si>
    <t xml:space="preserve">BORBOR QUISPE XIMENA DAILIN -   </t>
  </si>
  <si>
    <t xml:space="preserve">CEPEDA GUAMBO JUAN SEBASTIAN -   </t>
  </si>
  <si>
    <t xml:space="preserve">CHASI BELTRAN ERICK MATEO -   </t>
  </si>
  <si>
    <t xml:space="preserve">CHAVEZ GUIZADO PRISCYLA BEATRIZ -   </t>
  </si>
  <si>
    <t xml:space="preserve">CHOCA CALAPAQUI KATTY MAYTE -   </t>
  </si>
  <si>
    <t xml:space="preserve">CORONEL TADAY ERICK JOSE -   </t>
  </si>
  <si>
    <t xml:space="preserve">CUNALATA CONDOR STEEVEN FERNANDO -   </t>
  </si>
  <si>
    <t xml:space="preserve">DAVILA PEREZ DIEGO FERNANDO -   </t>
  </si>
  <si>
    <t xml:space="preserve">DE LA CRUZ GUANOLUISA ANTONY JOEL -   </t>
  </si>
  <si>
    <t xml:space="preserve">DELGADO JIMENEZ DARLEEN ARELIS -   </t>
  </si>
  <si>
    <t xml:space="preserve">GUAMAN ALLAUCA ALAN FERNANDO -   </t>
  </si>
  <si>
    <t xml:space="preserve">HIDALGO ZAMBRANO SARAI JAMILEX -   </t>
  </si>
  <si>
    <t xml:space="preserve">JACOME MERINO ANTHONY JOSUE -   </t>
  </si>
  <si>
    <t xml:space="preserve">LARA MACIAS VALESKA ANAHI -   </t>
  </si>
  <si>
    <t xml:space="preserve">LONDO YAGUAR CHRISTOPHER ALEXANDER -   </t>
  </si>
  <si>
    <t xml:space="preserve">LOPEZ IBARRA JUAN IGNACIO -   </t>
  </si>
  <si>
    <t xml:space="preserve">MANYA ALDAS ANABEL DE LOS MILAGROS -   </t>
  </si>
  <si>
    <t xml:space="preserve">MASAPANTA MANOBANDA LISBETH ESTEFANIA -   </t>
  </si>
  <si>
    <t xml:space="preserve">MEDINA MONTENEGRO JAMILETH MAITE -   </t>
  </si>
  <si>
    <t xml:space="preserve">MENDOZA MACIAS ASHLEY MELISSA -   </t>
  </si>
  <si>
    <t xml:space="preserve">MONTES LEONES DYLAN NEFTALI -   </t>
  </si>
  <si>
    <t xml:space="preserve">MORALES RAMIREZ PAMELA ELIZABETH -   </t>
  </si>
  <si>
    <t xml:space="preserve">MORAN LOPEZ PAMELA ALEJANDRA -   </t>
  </si>
  <si>
    <t xml:space="preserve">PAGLLACHO NOBOA MARIA FERNANDA -   </t>
  </si>
  <si>
    <t xml:space="preserve">PAREDES ORDOÑEZ DANIELA LIZBETH -   </t>
  </si>
  <si>
    <t xml:space="preserve">PEREZ URQUIZO NAYELI MISHEL -   </t>
  </si>
  <si>
    <t xml:space="preserve">POZO CRESPO YIVIANI JAZMIN -   </t>
  </si>
  <si>
    <t xml:space="preserve">PULGAR LEON AMELIA ISABEL -   </t>
  </si>
  <si>
    <t xml:space="preserve">QUICALIQUIN AGUALONGO TATIANA ABIGAIL -   </t>
  </si>
  <si>
    <t xml:space="preserve">ROMAN LOPEZ IVETTE CAROLINA -   </t>
  </si>
  <si>
    <t xml:space="preserve">SALAZAR CALAPUCHA GENESIS SOLANGE -   </t>
  </si>
  <si>
    <t xml:space="preserve">TIPAN YANCHAGUANO NADIA ESTHELA -   </t>
  </si>
  <si>
    <t xml:space="preserve">VELASCO GAIBOR NELLY PAULETH -   </t>
  </si>
  <si>
    <t xml:space="preserve">VELEZ MALDONADO KERLY JAMILETH -   </t>
  </si>
  <si>
    <t xml:space="preserve">VITERI SANCHEZ JENIFFER BELEN -   </t>
  </si>
  <si>
    <t xml:space="preserve">YANEZ TOCA NAYELI TAIZ -   </t>
  </si>
  <si>
    <t>AAA</t>
  </si>
  <si>
    <t>PAE</t>
  </si>
  <si>
    <t>DOCENCIA</t>
  </si>
  <si>
    <t>EXPO</t>
  </si>
  <si>
    <t>SINAPSIS</t>
  </si>
  <si>
    <t>CRANEO</t>
  </si>
  <si>
    <t>COLUMNA</t>
  </si>
  <si>
    <t>FORO (0,1)</t>
  </si>
  <si>
    <t>COL (0,15)</t>
  </si>
  <si>
    <t>CUADERNO (0,25)</t>
  </si>
  <si>
    <t>EXAMEN 1</t>
  </si>
  <si>
    <t>EXAMEN 2</t>
  </si>
  <si>
    <t>CUADERNO (0,3)</t>
  </si>
  <si>
    <t xml:space="preserve">TUBO NEURAL (0,2) </t>
  </si>
  <si>
    <t>BON HUESO</t>
  </si>
  <si>
    <t>EXAM 1 +BON</t>
  </si>
  <si>
    <t>R3 EXAMEN</t>
  </si>
  <si>
    <t>R3 AAA</t>
  </si>
  <si>
    <t>R3 PAE</t>
  </si>
  <si>
    <t>R3 DOCENCIA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</si>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</sst>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2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455A-E3E8-46F2-96A4-03DE96C0831F}">
  <dimension ref="A1:T45"/>
  <sheetViews>
    <sheetView tabSelected="1" topLeftCell="I3" zoomScale="110" zoomScaleNormal="110" workbookViewId="0">
      <selection activeCell="R11" sqref="R11"/>
    </sheetView>
  </sheetViews>
  <sheetFormatPr baseColWidth="10" defaultRowHeight="15" x14ac:dyDescent="0.25"/>
  <cols>
    <col min="1" max="1" width="28.42578125" customWidth="1"/>
    <col min="7" max="7" width="15.85546875" customWidth="1"/>
    <col min="8" max="9" width="19.5703125" customWidth="1"/>
    <col min="12" max="12" width="18.140625" customWidth="1"/>
  </cols>
  <sheetData>
    <row r="1" spans="1:20" x14ac:dyDescent="0.25">
      <c r="C1" s="1" t="s">
        <v>43</v>
      </c>
      <c r="F1" s="2" t="s">
        <v>44</v>
      </c>
      <c r="L1" s="3" t="s">
        <v>45</v>
      </c>
    </row>
    <row r="2" spans="1:20" ht="15.75" thickBot="1" x14ac:dyDescent="0.3">
      <c r="B2" s="1" t="s">
        <v>46</v>
      </c>
      <c r="C2" s="1" t="s">
        <v>47</v>
      </c>
      <c r="D2" s="1" t="s">
        <v>60</v>
      </c>
      <c r="E2" s="2" t="s">
        <v>48</v>
      </c>
      <c r="F2" s="2" t="s">
        <v>49</v>
      </c>
      <c r="G2" s="1" t="s">
        <v>55</v>
      </c>
      <c r="H2" s="1" t="s">
        <v>56</v>
      </c>
      <c r="I2" s="1" t="s">
        <v>61</v>
      </c>
      <c r="J2" s="3" t="s">
        <v>51</v>
      </c>
      <c r="K2" s="3" t="s">
        <v>50</v>
      </c>
      <c r="L2" s="3" t="s">
        <v>52</v>
      </c>
      <c r="M2" s="3" t="s">
        <v>53</v>
      </c>
      <c r="N2" s="3" t="s">
        <v>57</v>
      </c>
      <c r="O2" s="3" t="s">
        <v>58</v>
      </c>
      <c r="P2" s="3" t="s">
        <v>54</v>
      </c>
      <c r="Q2" s="3" t="s">
        <v>59</v>
      </c>
      <c r="R2" s="3" t="s">
        <v>62</v>
      </c>
      <c r="T2" s="3" t="s">
        <v>63</v>
      </c>
    </row>
    <row r="3" spans="1:20" ht="30.75" thickBot="1" x14ac:dyDescent="0.3">
      <c r="A3" s="5" t="s">
        <v>4</v>
      </c>
      <c r="B3">
        <v>9</v>
      </c>
      <c r="C3">
        <v>9.25</v>
      </c>
      <c r="D3" s="4">
        <f>(B3+C3)/2*0.3</f>
        <v>2.7374999999999998</v>
      </c>
      <c r="E3">
        <v>8.75</v>
      </c>
      <c r="F3">
        <v>8.5</v>
      </c>
      <c r="G3">
        <v>0.24</v>
      </c>
      <c r="I3" s="4">
        <f>(E3+F3)/2*0.3+G3+H3</f>
        <v>2.8274999999999997</v>
      </c>
      <c r="J3">
        <v>0.15</v>
      </c>
      <c r="K3">
        <v>0.1</v>
      </c>
      <c r="L3">
        <v>0.2</v>
      </c>
      <c r="M3">
        <v>4.47</v>
      </c>
      <c r="N3">
        <v>0.3</v>
      </c>
      <c r="O3">
        <f>M3+N3</f>
        <v>4.7699999999999996</v>
      </c>
      <c r="P3">
        <v>4.4400000000000004</v>
      </c>
      <c r="Q3" s="4">
        <f>(O3+P3)/2*0.3</f>
        <v>1.3815000000000002</v>
      </c>
      <c r="R3" s="4">
        <f>Q3+J3+K3+L3</f>
        <v>1.8315000000000001</v>
      </c>
      <c r="T3" s="4">
        <f>R3+I3+D3</f>
        <v>7.3964999999999996</v>
      </c>
    </row>
    <row r="4" spans="1:20" ht="30.75" thickBot="1" x14ac:dyDescent="0.3">
      <c r="A4" s="6" t="s">
        <v>5</v>
      </c>
      <c r="B4">
        <v>9</v>
      </c>
      <c r="C4">
        <v>9.25</v>
      </c>
      <c r="D4" s="4">
        <f t="shared" ref="D4:D45" si="0">(B4+C4)/2*0.3</f>
        <v>2.7374999999999998</v>
      </c>
      <c r="E4">
        <v>9.25</v>
      </c>
      <c r="F4">
        <v>9.5</v>
      </c>
      <c r="G4">
        <v>0.28000000000000003</v>
      </c>
      <c r="H4">
        <v>0.16</v>
      </c>
      <c r="I4" s="4">
        <f t="shared" ref="I4:I45" si="1">(E4+F4)/2*0.3+G4+H4</f>
        <v>3.2525000000000004</v>
      </c>
      <c r="J4">
        <v>0.15</v>
      </c>
      <c r="K4">
        <v>0.1</v>
      </c>
      <c r="L4">
        <v>0.18</v>
      </c>
      <c r="M4">
        <v>6.98</v>
      </c>
      <c r="N4">
        <v>0.35</v>
      </c>
      <c r="O4">
        <f t="shared" ref="O4:O45" si="2">M4+N4</f>
        <v>7.33</v>
      </c>
      <c r="P4">
        <v>5.87</v>
      </c>
      <c r="Q4" s="4">
        <f t="shared" ref="Q4:Q45" si="3">(O4+P4)/2*0.3</f>
        <v>1.9799999999999998</v>
      </c>
      <c r="R4" s="4">
        <f t="shared" ref="R4:R45" si="4">Q4+J4+K4+L4</f>
        <v>2.41</v>
      </c>
      <c r="T4" s="4">
        <f t="shared" ref="T4:T45" si="5">R4+I4+D4</f>
        <v>8.4</v>
      </c>
    </row>
    <row r="5" spans="1:20" ht="30.75" thickBot="1" x14ac:dyDescent="0.3">
      <c r="A5" s="6" t="s">
        <v>6</v>
      </c>
      <c r="B5">
        <v>8</v>
      </c>
      <c r="C5">
        <v>9.25</v>
      </c>
      <c r="D5" s="4">
        <f t="shared" si="0"/>
        <v>2.5874999999999999</v>
      </c>
      <c r="E5">
        <v>9.25</v>
      </c>
      <c r="F5">
        <v>9.5</v>
      </c>
      <c r="G5">
        <v>0.28000000000000003</v>
      </c>
      <c r="H5">
        <v>0.16</v>
      </c>
      <c r="I5" s="4">
        <f t="shared" si="1"/>
        <v>3.2525000000000004</v>
      </c>
      <c r="J5">
        <v>0.15</v>
      </c>
      <c r="K5">
        <v>7.0000000000000007E-2</v>
      </c>
      <c r="L5">
        <v>0.18</v>
      </c>
      <c r="M5">
        <v>5.88</v>
      </c>
      <c r="N5">
        <v>0.3</v>
      </c>
      <c r="O5">
        <f t="shared" si="2"/>
        <v>6.18</v>
      </c>
      <c r="P5">
        <v>6.66</v>
      </c>
      <c r="Q5" s="4">
        <f t="shared" si="3"/>
        <v>1.9259999999999999</v>
      </c>
      <c r="R5" s="4">
        <f t="shared" si="4"/>
        <v>2.3260000000000001</v>
      </c>
      <c r="T5" s="4">
        <f t="shared" si="5"/>
        <v>8.1660000000000004</v>
      </c>
    </row>
    <row r="6" spans="1:20" ht="15.75" thickBot="1" x14ac:dyDescent="0.3">
      <c r="A6" s="6" t="s">
        <v>7</v>
      </c>
      <c r="B6">
        <v>8.5</v>
      </c>
      <c r="C6">
        <v>8.75</v>
      </c>
      <c r="D6" s="4">
        <f t="shared" si="0"/>
        <v>2.5874999999999999</v>
      </c>
      <c r="E6">
        <v>9.25</v>
      </c>
      <c r="F6">
        <v>9.5</v>
      </c>
      <c r="G6">
        <v>0.28999999999999998</v>
      </c>
      <c r="H6">
        <v>0.17</v>
      </c>
      <c r="I6" s="4">
        <f t="shared" si="1"/>
        <v>3.2725</v>
      </c>
      <c r="J6">
        <v>0.15</v>
      </c>
      <c r="K6">
        <v>0.1</v>
      </c>
      <c r="L6">
        <v>0.2</v>
      </c>
      <c r="M6">
        <v>3.38</v>
      </c>
      <c r="N6">
        <v>0.3</v>
      </c>
      <c r="O6">
        <f t="shared" si="2"/>
        <v>3.6799999999999997</v>
      </c>
      <c r="P6">
        <v>5.55</v>
      </c>
      <c r="Q6" s="4">
        <f t="shared" si="3"/>
        <v>1.3845000000000001</v>
      </c>
      <c r="R6" s="4">
        <f t="shared" si="4"/>
        <v>1.8345</v>
      </c>
      <c r="T6" s="4">
        <f t="shared" si="5"/>
        <v>7.6944999999999997</v>
      </c>
    </row>
    <row r="7" spans="1:20" x14ac:dyDescent="0.25">
      <c r="A7" s="7" t="s">
        <v>0</v>
      </c>
      <c r="B7">
        <v>7</v>
      </c>
      <c r="C7">
        <v>7</v>
      </c>
      <c r="D7" s="4">
        <f t="shared" si="0"/>
        <v>2.1</v>
      </c>
      <c r="E7">
        <v>6</v>
      </c>
      <c r="F7">
        <v>7</v>
      </c>
      <c r="G7">
        <v>0.26</v>
      </c>
      <c r="H7">
        <v>0.16</v>
      </c>
      <c r="I7" s="4">
        <f t="shared" si="1"/>
        <v>2.37</v>
      </c>
      <c r="J7">
        <v>0.1</v>
      </c>
      <c r="K7">
        <v>0.1</v>
      </c>
      <c r="L7">
        <v>0.17</v>
      </c>
      <c r="M7">
        <v>4.21</v>
      </c>
      <c r="N7">
        <v>0.45</v>
      </c>
      <c r="O7">
        <f t="shared" si="2"/>
        <v>4.66</v>
      </c>
      <c r="P7">
        <v>4.7699999999999996</v>
      </c>
      <c r="Q7" s="4">
        <f t="shared" si="3"/>
        <v>1.4144999999999999</v>
      </c>
      <c r="R7" s="4">
        <f t="shared" si="4"/>
        <v>1.7845</v>
      </c>
      <c r="T7" s="4">
        <f t="shared" si="5"/>
        <v>6.2545000000000002</v>
      </c>
    </row>
    <row r="8" spans="1:20" ht="30.75" thickBot="1" x14ac:dyDescent="0.3">
      <c r="A8" s="6" t="s">
        <v>8</v>
      </c>
      <c r="B8">
        <v>9.5</v>
      </c>
      <c r="C8">
        <v>9</v>
      </c>
      <c r="D8" s="4">
        <f t="shared" si="0"/>
        <v>2.7749999999999999</v>
      </c>
      <c r="E8">
        <v>9</v>
      </c>
      <c r="F8">
        <v>9</v>
      </c>
      <c r="G8">
        <v>0.24</v>
      </c>
      <c r="H8">
        <v>0.2</v>
      </c>
      <c r="I8" s="4">
        <f t="shared" si="1"/>
        <v>3.1399999999999997</v>
      </c>
      <c r="J8">
        <v>0.15</v>
      </c>
      <c r="K8">
        <v>0.1</v>
      </c>
      <c r="L8">
        <v>0.22</v>
      </c>
      <c r="M8">
        <v>6.67</v>
      </c>
      <c r="N8">
        <v>0.45</v>
      </c>
      <c r="O8">
        <f t="shared" si="2"/>
        <v>7.12</v>
      </c>
      <c r="P8">
        <v>5.75</v>
      </c>
      <c r="Q8" s="4">
        <f t="shared" si="3"/>
        <v>1.9305000000000001</v>
      </c>
      <c r="R8" s="4">
        <f t="shared" si="4"/>
        <v>2.4005000000000005</v>
      </c>
      <c r="T8" s="4">
        <f t="shared" si="5"/>
        <v>8.3155000000000001</v>
      </c>
    </row>
    <row r="9" spans="1:20" ht="15.75" thickBot="1" x14ac:dyDescent="0.3">
      <c r="A9" s="6" t="s">
        <v>9</v>
      </c>
      <c r="B9">
        <v>7</v>
      </c>
      <c r="C9">
        <v>8.75</v>
      </c>
      <c r="D9" s="4">
        <f t="shared" si="0"/>
        <v>2.3624999999999998</v>
      </c>
      <c r="E9">
        <v>9</v>
      </c>
      <c r="F9">
        <v>9.5</v>
      </c>
      <c r="G9">
        <v>0.24</v>
      </c>
      <c r="H9">
        <v>0.17</v>
      </c>
      <c r="I9" s="4">
        <f t="shared" si="1"/>
        <v>3.1849999999999996</v>
      </c>
      <c r="J9">
        <v>0.14000000000000001</v>
      </c>
      <c r="K9">
        <v>0.09</v>
      </c>
      <c r="L9">
        <v>0.19</v>
      </c>
      <c r="M9">
        <v>5.79</v>
      </c>
      <c r="N9">
        <v>0.2</v>
      </c>
      <c r="O9">
        <f t="shared" si="2"/>
        <v>5.99</v>
      </c>
      <c r="P9">
        <v>3.69</v>
      </c>
      <c r="Q9" s="4">
        <f t="shared" si="3"/>
        <v>1.452</v>
      </c>
      <c r="R9" s="4">
        <f t="shared" si="4"/>
        <v>1.8720000000000001</v>
      </c>
      <c r="T9" s="4">
        <f t="shared" si="5"/>
        <v>7.4194999999999993</v>
      </c>
    </row>
    <row r="10" spans="1:20" ht="30.75" thickBot="1" x14ac:dyDescent="0.3">
      <c r="A10" s="6" t="s">
        <v>10</v>
      </c>
      <c r="B10">
        <v>9</v>
      </c>
      <c r="C10">
        <v>8.5</v>
      </c>
      <c r="D10" s="4">
        <f t="shared" si="0"/>
        <v>2.625</v>
      </c>
      <c r="E10">
        <v>8.25</v>
      </c>
      <c r="F10">
        <v>8</v>
      </c>
      <c r="G10">
        <v>0.3</v>
      </c>
      <c r="H10">
        <v>0.18</v>
      </c>
      <c r="I10" s="4">
        <f t="shared" si="1"/>
        <v>2.9175</v>
      </c>
      <c r="J10">
        <v>0.13</v>
      </c>
      <c r="K10">
        <v>0.1</v>
      </c>
      <c r="L10">
        <v>0.2</v>
      </c>
      <c r="M10">
        <v>5.14</v>
      </c>
      <c r="N10">
        <v>0.2</v>
      </c>
      <c r="O10">
        <f t="shared" si="2"/>
        <v>5.34</v>
      </c>
      <c r="P10">
        <v>3.03</v>
      </c>
      <c r="Q10" s="4">
        <f t="shared" si="3"/>
        <v>1.2554999999999998</v>
      </c>
      <c r="R10" s="4">
        <f t="shared" si="4"/>
        <v>1.6855</v>
      </c>
      <c r="T10" s="4">
        <f t="shared" si="5"/>
        <v>7.2279999999999998</v>
      </c>
    </row>
    <row r="11" spans="1:20" ht="15.75" thickBot="1" x14ac:dyDescent="0.3">
      <c r="A11" s="6" t="s">
        <v>11</v>
      </c>
      <c r="B11">
        <v>8</v>
      </c>
      <c r="C11">
        <v>9.25</v>
      </c>
      <c r="D11" s="4">
        <f t="shared" si="0"/>
        <v>2.5874999999999999</v>
      </c>
      <c r="E11">
        <v>8.5</v>
      </c>
      <c r="F11">
        <v>7.5</v>
      </c>
      <c r="G11">
        <v>0.26</v>
      </c>
      <c r="H11">
        <v>0.17</v>
      </c>
      <c r="I11" s="4">
        <f t="shared" si="1"/>
        <v>2.83</v>
      </c>
      <c r="J11">
        <v>0.15</v>
      </c>
      <c r="K11">
        <v>0.1</v>
      </c>
      <c r="L11">
        <v>0.16</v>
      </c>
      <c r="M11">
        <v>3.3</v>
      </c>
      <c r="N11">
        <v>0.2</v>
      </c>
      <c r="O11">
        <f t="shared" si="2"/>
        <v>3.5</v>
      </c>
      <c r="P11">
        <v>3.66</v>
      </c>
      <c r="Q11" s="4">
        <f t="shared" si="3"/>
        <v>1.0740000000000001</v>
      </c>
      <c r="R11" s="4">
        <f t="shared" si="4"/>
        <v>1.484</v>
      </c>
      <c r="T11" s="4">
        <f t="shared" si="5"/>
        <v>6.9015000000000004</v>
      </c>
    </row>
    <row r="12" spans="1:20" ht="15.75" thickBot="1" x14ac:dyDescent="0.3">
      <c r="A12" s="6" t="s">
        <v>12</v>
      </c>
      <c r="C12">
        <v>7</v>
      </c>
      <c r="D12" s="4">
        <f t="shared" si="0"/>
        <v>1.05</v>
      </c>
      <c r="E12">
        <v>6</v>
      </c>
      <c r="F12">
        <v>7</v>
      </c>
      <c r="G12">
        <v>0.26</v>
      </c>
      <c r="H12">
        <v>0.16</v>
      </c>
      <c r="I12" s="4">
        <f t="shared" si="1"/>
        <v>2.37</v>
      </c>
      <c r="J12">
        <v>0.1</v>
      </c>
      <c r="K12">
        <v>0.08</v>
      </c>
      <c r="L12">
        <v>0.17</v>
      </c>
      <c r="M12">
        <v>5.39</v>
      </c>
      <c r="N12">
        <v>0.2</v>
      </c>
      <c r="O12">
        <f t="shared" si="2"/>
        <v>5.59</v>
      </c>
      <c r="P12">
        <v>4.67</v>
      </c>
      <c r="Q12" s="4">
        <f t="shared" si="3"/>
        <v>1.5389999999999999</v>
      </c>
      <c r="R12" s="4">
        <f t="shared" si="4"/>
        <v>1.889</v>
      </c>
      <c r="T12" s="4">
        <f t="shared" si="5"/>
        <v>5.3090000000000002</v>
      </c>
    </row>
    <row r="13" spans="1:20" ht="30.75" thickBot="1" x14ac:dyDescent="0.3">
      <c r="A13" s="6" t="s">
        <v>13</v>
      </c>
      <c r="B13">
        <v>8.75</v>
      </c>
      <c r="C13">
        <v>8.5</v>
      </c>
      <c r="D13" s="4">
        <f t="shared" si="0"/>
        <v>2.5874999999999999</v>
      </c>
      <c r="E13">
        <v>6</v>
      </c>
      <c r="F13">
        <v>6</v>
      </c>
      <c r="G13">
        <v>0.27</v>
      </c>
      <c r="H13">
        <v>0.14000000000000001</v>
      </c>
      <c r="I13" s="4">
        <f t="shared" si="1"/>
        <v>2.21</v>
      </c>
      <c r="J13">
        <v>0.12</v>
      </c>
      <c r="K13">
        <v>0.1</v>
      </c>
      <c r="L13">
        <v>0.15</v>
      </c>
      <c r="M13">
        <v>4.4800000000000004</v>
      </c>
      <c r="N13">
        <v>0.45</v>
      </c>
      <c r="O13">
        <f t="shared" si="2"/>
        <v>4.9300000000000006</v>
      </c>
      <c r="P13">
        <v>4.4000000000000004</v>
      </c>
      <c r="Q13" s="4">
        <f t="shared" si="3"/>
        <v>1.3995000000000002</v>
      </c>
      <c r="R13" s="4">
        <f t="shared" si="4"/>
        <v>1.7695000000000003</v>
      </c>
      <c r="T13" s="4">
        <f t="shared" si="5"/>
        <v>6.5670000000000002</v>
      </c>
    </row>
    <row r="14" spans="1:20" ht="15.75" thickBot="1" x14ac:dyDescent="0.3">
      <c r="A14" s="6" t="s">
        <v>14</v>
      </c>
      <c r="B14">
        <v>8.75</v>
      </c>
      <c r="C14">
        <v>9</v>
      </c>
      <c r="D14" s="4">
        <f t="shared" si="0"/>
        <v>2.6625000000000001</v>
      </c>
      <c r="E14">
        <v>8</v>
      </c>
      <c r="F14">
        <v>8</v>
      </c>
      <c r="G14">
        <v>0.24</v>
      </c>
      <c r="H14">
        <v>0.2</v>
      </c>
      <c r="I14" s="4">
        <f t="shared" si="1"/>
        <v>2.84</v>
      </c>
      <c r="J14">
        <v>0.13</v>
      </c>
      <c r="K14">
        <v>0.1</v>
      </c>
      <c r="L14">
        <v>0.19</v>
      </c>
      <c r="M14">
        <v>6.16</v>
      </c>
      <c r="N14">
        <v>0.2</v>
      </c>
      <c r="O14">
        <f t="shared" si="2"/>
        <v>6.36</v>
      </c>
      <c r="P14">
        <v>5.55</v>
      </c>
      <c r="Q14" s="4">
        <f t="shared" si="3"/>
        <v>1.7865</v>
      </c>
      <c r="R14" s="4">
        <f t="shared" si="4"/>
        <v>2.2065000000000001</v>
      </c>
      <c r="T14" s="4">
        <f t="shared" si="5"/>
        <v>7.7089999999999996</v>
      </c>
    </row>
    <row r="15" spans="1:20" ht="30.75" thickBot="1" x14ac:dyDescent="0.3">
      <c r="A15" s="6" t="s">
        <v>15</v>
      </c>
      <c r="B15">
        <v>7.5</v>
      </c>
      <c r="C15">
        <v>9.25</v>
      </c>
      <c r="D15" s="4">
        <f t="shared" si="0"/>
        <v>2.5124999999999997</v>
      </c>
      <c r="E15">
        <v>8</v>
      </c>
      <c r="F15">
        <v>8.5</v>
      </c>
      <c r="G15">
        <v>0.23</v>
      </c>
      <c r="H15">
        <v>0.2</v>
      </c>
      <c r="I15" s="4">
        <f t="shared" si="1"/>
        <v>2.9050000000000002</v>
      </c>
      <c r="J15">
        <v>0.13</v>
      </c>
      <c r="K15">
        <v>0.1</v>
      </c>
      <c r="L15">
        <v>0.18</v>
      </c>
      <c r="M15">
        <v>3.21</v>
      </c>
      <c r="N15">
        <v>0.2</v>
      </c>
      <c r="O15">
        <f t="shared" si="2"/>
        <v>3.41</v>
      </c>
      <c r="P15">
        <v>2.16</v>
      </c>
      <c r="Q15" s="4">
        <f t="shared" si="3"/>
        <v>0.83550000000000002</v>
      </c>
      <c r="R15" s="4">
        <f t="shared" si="4"/>
        <v>1.2455000000000001</v>
      </c>
      <c r="T15" s="4">
        <f t="shared" si="5"/>
        <v>6.6630000000000003</v>
      </c>
    </row>
    <row r="16" spans="1:20" ht="30.75" thickBot="1" x14ac:dyDescent="0.3">
      <c r="A16" s="6" t="s">
        <v>16</v>
      </c>
      <c r="B16">
        <v>7.5</v>
      </c>
      <c r="C16">
        <v>8.5</v>
      </c>
      <c r="D16" s="4">
        <f t="shared" si="0"/>
        <v>2.4</v>
      </c>
      <c r="E16">
        <v>7.75</v>
      </c>
      <c r="F16">
        <v>7</v>
      </c>
      <c r="G16">
        <v>0.25</v>
      </c>
      <c r="H16">
        <v>0.2</v>
      </c>
      <c r="I16" s="4">
        <f t="shared" si="1"/>
        <v>2.6625000000000001</v>
      </c>
      <c r="J16">
        <v>0.15</v>
      </c>
      <c r="K16">
        <v>0.1</v>
      </c>
      <c r="L16">
        <v>0.18</v>
      </c>
      <c r="M16">
        <v>2.09</v>
      </c>
      <c r="N16">
        <v>0.45</v>
      </c>
      <c r="O16">
        <f t="shared" si="2"/>
        <v>2.54</v>
      </c>
      <c r="P16">
        <v>1.4</v>
      </c>
      <c r="Q16" s="4">
        <f t="shared" si="3"/>
        <v>0.59099999999999997</v>
      </c>
      <c r="R16" s="4">
        <f t="shared" si="4"/>
        <v>1.0209999999999999</v>
      </c>
      <c r="T16" s="4">
        <f t="shared" si="5"/>
        <v>6.0834999999999999</v>
      </c>
    </row>
    <row r="17" spans="1:20" ht="30.75" thickBot="1" x14ac:dyDescent="0.3">
      <c r="A17" s="6" t="s">
        <v>17</v>
      </c>
      <c r="B17">
        <v>8.75</v>
      </c>
      <c r="C17">
        <v>8.75</v>
      </c>
      <c r="D17" s="4">
        <f t="shared" si="0"/>
        <v>2.625</v>
      </c>
      <c r="E17">
        <v>9.25</v>
      </c>
      <c r="F17">
        <v>9.5</v>
      </c>
      <c r="G17">
        <v>0.28999999999999998</v>
      </c>
      <c r="H17">
        <v>0.17</v>
      </c>
      <c r="I17" s="4">
        <f t="shared" si="1"/>
        <v>3.2725</v>
      </c>
      <c r="J17">
        <v>0.15</v>
      </c>
      <c r="K17">
        <v>0.1</v>
      </c>
      <c r="L17">
        <v>0.2</v>
      </c>
      <c r="M17">
        <v>5.92</v>
      </c>
      <c r="N17">
        <v>0.4</v>
      </c>
      <c r="O17">
        <f t="shared" si="2"/>
        <v>6.32</v>
      </c>
      <c r="P17">
        <v>5.76</v>
      </c>
      <c r="Q17" s="4">
        <f t="shared" si="3"/>
        <v>1.8119999999999998</v>
      </c>
      <c r="R17" s="4">
        <f t="shared" si="4"/>
        <v>2.262</v>
      </c>
      <c r="T17" s="4">
        <f t="shared" si="5"/>
        <v>8.1594999999999995</v>
      </c>
    </row>
    <row r="18" spans="1:20" ht="30.75" thickBot="1" x14ac:dyDescent="0.3">
      <c r="A18" s="6" t="s">
        <v>18</v>
      </c>
      <c r="B18">
        <v>9.25</v>
      </c>
      <c r="C18">
        <v>8</v>
      </c>
      <c r="D18" s="4">
        <f t="shared" si="0"/>
        <v>2.5874999999999999</v>
      </c>
      <c r="E18">
        <v>9</v>
      </c>
      <c r="F18">
        <v>9</v>
      </c>
      <c r="G18">
        <v>0.24</v>
      </c>
      <c r="H18">
        <v>0.17</v>
      </c>
      <c r="I18" s="4">
        <f t="shared" si="1"/>
        <v>3.1099999999999994</v>
      </c>
      <c r="J18">
        <v>0.15</v>
      </c>
      <c r="K18">
        <v>0.08</v>
      </c>
      <c r="L18">
        <v>0.22</v>
      </c>
      <c r="M18">
        <v>5.21</v>
      </c>
      <c r="N18">
        <v>0.2</v>
      </c>
      <c r="O18">
        <f t="shared" si="2"/>
        <v>5.41</v>
      </c>
      <c r="P18">
        <v>3.94</v>
      </c>
      <c r="Q18" s="4">
        <f t="shared" si="3"/>
        <v>1.4024999999999999</v>
      </c>
      <c r="R18" s="4">
        <f t="shared" si="4"/>
        <v>1.8524999999999998</v>
      </c>
      <c r="T18" s="4">
        <f t="shared" si="5"/>
        <v>7.5499999999999989</v>
      </c>
    </row>
    <row r="19" spans="1:20" ht="30.75" thickBot="1" x14ac:dyDescent="0.3">
      <c r="A19" s="6" t="s">
        <v>19</v>
      </c>
      <c r="C19">
        <v>7</v>
      </c>
      <c r="D19" s="4">
        <f t="shared" si="0"/>
        <v>1.05</v>
      </c>
      <c r="E19">
        <v>6</v>
      </c>
      <c r="F19">
        <v>7</v>
      </c>
      <c r="G19">
        <v>0.26</v>
      </c>
      <c r="H19">
        <v>0.16</v>
      </c>
      <c r="I19" s="4">
        <f t="shared" si="1"/>
        <v>2.37</v>
      </c>
      <c r="J19">
        <v>0.1</v>
      </c>
      <c r="K19">
        <v>0.08</v>
      </c>
      <c r="L19">
        <v>0.17</v>
      </c>
      <c r="M19">
        <v>2.4500000000000002</v>
      </c>
      <c r="N19">
        <v>0.2</v>
      </c>
      <c r="O19">
        <f t="shared" si="2"/>
        <v>2.6500000000000004</v>
      </c>
      <c r="P19">
        <v>4.42</v>
      </c>
      <c r="Q19" s="4">
        <f t="shared" si="3"/>
        <v>1.0605</v>
      </c>
      <c r="R19" s="4">
        <f t="shared" si="4"/>
        <v>1.4105000000000001</v>
      </c>
      <c r="T19" s="4">
        <f t="shared" si="5"/>
        <v>4.8304999999999998</v>
      </c>
    </row>
    <row r="20" spans="1:20" x14ac:dyDescent="0.25">
      <c r="A20" s="7" t="s">
        <v>1</v>
      </c>
      <c r="B20">
        <v>8.75</v>
      </c>
      <c r="C20">
        <v>8.5</v>
      </c>
      <c r="D20" s="4">
        <f t="shared" si="0"/>
        <v>2.5874999999999999</v>
      </c>
      <c r="E20">
        <v>7.75</v>
      </c>
      <c r="F20">
        <v>7</v>
      </c>
      <c r="G20">
        <v>0.25</v>
      </c>
      <c r="H20">
        <v>0.2</v>
      </c>
      <c r="I20" s="4">
        <f t="shared" si="1"/>
        <v>2.6625000000000001</v>
      </c>
      <c r="J20">
        <v>0.15</v>
      </c>
      <c r="K20">
        <v>0.1</v>
      </c>
      <c r="L20">
        <v>0.18</v>
      </c>
      <c r="M20">
        <v>5.85</v>
      </c>
      <c r="N20">
        <v>0.2</v>
      </c>
      <c r="O20">
        <f t="shared" si="2"/>
        <v>6.05</v>
      </c>
      <c r="P20">
        <v>5.16</v>
      </c>
      <c r="Q20" s="4">
        <f t="shared" si="3"/>
        <v>1.6815</v>
      </c>
      <c r="R20" s="4">
        <f t="shared" si="4"/>
        <v>2.1114999999999999</v>
      </c>
      <c r="T20" s="4">
        <f t="shared" si="5"/>
        <v>7.3614999999999995</v>
      </c>
    </row>
    <row r="21" spans="1:20" ht="15.75" thickBot="1" x14ac:dyDescent="0.3">
      <c r="A21" s="6" t="s">
        <v>20</v>
      </c>
      <c r="B21">
        <v>8</v>
      </c>
      <c r="C21">
        <v>7</v>
      </c>
      <c r="D21" s="4">
        <f t="shared" si="0"/>
        <v>2.25</v>
      </c>
      <c r="E21">
        <v>7</v>
      </c>
      <c r="F21">
        <v>8</v>
      </c>
      <c r="G21">
        <v>0.27</v>
      </c>
      <c r="H21">
        <v>0.2</v>
      </c>
      <c r="I21" s="4">
        <f t="shared" si="1"/>
        <v>2.72</v>
      </c>
      <c r="J21">
        <v>0.15</v>
      </c>
      <c r="K21">
        <v>0.1</v>
      </c>
      <c r="L21">
        <v>0.2</v>
      </c>
      <c r="M21">
        <v>6.29</v>
      </c>
      <c r="N21">
        <v>0.35</v>
      </c>
      <c r="O21">
        <f t="shared" si="2"/>
        <v>6.64</v>
      </c>
      <c r="P21">
        <v>4</v>
      </c>
      <c r="Q21" s="4">
        <f t="shared" si="3"/>
        <v>1.5960000000000001</v>
      </c>
      <c r="R21" s="4">
        <f t="shared" si="4"/>
        <v>2.0460000000000003</v>
      </c>
      <c r="T21" s="4">
        <f t="shared" si="5"/>
        <v>7.016</v>
      </c>
    </row>
    <row r="22" spans="1:20" ht="30.75" thickBot="1" x14ac:dyDescent="0.3">
      <c r="A22" s="6" t="s">
        <v>21</v>
      </c>
      <c r="B22">
        <v>8.75</v>
      </c>
      <c r="C22">
        <v>8.75</v>
      </c>
      <c r="D22" s="4">
        <f t="shared" si="0"/>
        <v>2.625</v>
      </c>
      <c r="E22">
        <v>8.25</v>
      </c>
      <c r="F22">
        <v>8</v>
      </c>
      <c r="G22">
        <v>0.3</v>
      </c>
      <c r="H22">
        <v>0.18</v>
      </c>
      <c r="I22" s="4">
        <f t="shared" si="1"/>
        <v>2.9175</v>
      </c>
      <c r="J22">
        <v>0.13</v>
      </c>
      <c r="K22">
        <v>0.11</v>
      </c>
      <c r="L22">
        <v>0.2</v>
      </c>
      <c r="M22">
        <v>5.31</v>
      </c>
      <c r="N22">
        <v>0.2</v>
      </c>
      <c r="O22">
        <f t="shared" si="2"/>
        <v>5.51</v>
      </c>
      <c r="P22">
        <v>4.25</v>
      </c>
      <c r="Q22" s="4">
        <f t="shared" si="3"/>
        <v>1.464</v>
      </c>
      <c r="R22" s="4">
        <f t="shared" si="4"/>
        <v>1.9039999999999999</v>
      </c>
      <c r="T22" s="4">
        <f t="shared" si="5"/>
        <v>7.4465000000000003</v>
      </c>
    </row>
    <row r="23" spans="1:20" ht="15.75" thickBot="1" x14ac:dyDescent="0.3">
      <c r="A23" s="6" t="s">
        <v>22</v>
      </c>
      <c r="B23">
        <v>8.75</v>
      </c>
      <c r="C23">
        <v>9</v>
      </c>
      <c r="D23" s="4">
        <f t="shared" si="0"/>
        <v>2.6625000000000001</v>
      </c>
      <c r="E23">
        <v>8</v>
      </c>
      <c r="F23">
        <v>8</v>
      </c>
      <c r="G23">
        <v>0.24</v>
      </c>
      <c r="H23">
        <v>0.18</v>
      </c>
      <c r="I23" s="4">
        <f t="shared" si="1"/>
        <v>2.82</v>
      </c>
      <c r="J23">
        <v>0.13</v>
      </c>
      <c r="K23">
        <v>0.1</v>
      </c>
      <c r="L23">
        <v>0.19</v>
      </c>
      <c r="M23">
        <v>6.44</v>
      </c>
      <c r="N23">
        <v>0.3</v>
      </c>
      <c r="O23">
        <f t="shared" si="2"/>
        <v>6.74</v>
      </c>
      <c r="P23">
        <v>7.08</v>
      </c>
      <c r="Q23" s="4">
        <f t="shared" si="3"/>
        <v>2.073</v>
      </c>
      <c r="R23" s="4">
        <f t="shared" si="4"/>
        <v>2.4929999999999999</v>
      </c>
      <c r="T23" s="4">
        <f t="shared" si="5"/>
        <v>7.9755000000000003</v>
      </c>
    </row>
    <row r="24" spans="1:20" ht="30.75" thickBot="1" x14ac:dyDescent="0.3">
      <c r="A24" s="5" t="s">
        <v>23</v>
      </c>
      <c r="B24">
        <v>8.75</v>
      </c>
      <c r="C24">
        <v>9.25</v>
      </c>
      <c r="D24" s="4">
        <f t="shared" si="0"/>
        <v>2.6999999999999997</v>
      </c>
      <c r="E24">
        <v>8</v>
      </c>
      <c r="F24">
        <v>8.5</v>
      </c>
      <c r="G24">
        <v>0.23</v>
      </c>
      <c r="H24">
        <v>0.2</v>
      </c>
      <c r="I24" s="4">
        <f t="shared" si="1"/>
        <v>2.9050000000000002</v>
      </c>
      <c r="J24">
        <v>0.13</v>
      </c>
      <c r="K24">
        <v>0.1</v>
      </c>
      <c r="L24">
        <v>0.18</v>
      </c>
      <c r="M24">
        <v>5.16</v>
      </c>
      <c r="N24">
        <v>0.4</v>
      </c>
      <c r="O24">
        <f t="shared" si="2"/>
        <v>5.5600000000000005</v>
      </c>
      <c r="P24">
        <v>4.72</v>
      </c>
      <c r="Q24" s="4">
        <f t="shared" si="3"/>
        <v>1.542</v>
      </c>
      <c r="R24" s="4">
        <f t="shared" si="4"/>
        <v>1.9520000000000002</v>
      </c>
      <c r="T24" s="4">
        <f t="shared" si="5"/>
        <v>7.5570000000000004</v>
      </c>
    </row>
    <row r="25" spans="1:20" ht="30.75" thickBot="1" x14ac:dyDescent="0.3">
      <c r="A25" s="6" t="s">
        <v>24</v>
      </c>
      <c r="B25">
        <v>8.5</v>
      </c>
      <c r="C25">
        <v>9</v>
      </c>
      <c r="D25" s="4">
        <f t="shared" si="0"/>
        <v>2.625</v>
      </c>
      <c r="E25">
        <v>9</v>
      </c>
      <c r="F25">
        <v>9.5</v>
      </c>
      <c r="G25">
        <v>0.24</v>
      </c>
      <c r="H25">
        <v>0.18</v>
      </c>
      <c r="I25" s="4">
        <f t="shared" si="1"/>
        <v>3.1949999999999998</v>
      </c>
      <c r="J25">
        <v>0.14000000000000001</v>
      </c>
      <c r="K25">
        <v>0.1</v>
      </c>
      <c r="L25">
        <v>0.19</v>
      </c>
      <c r="M25">
        <v>7.1</v>
      </c>
      <c r="N25">
        <v>0.3</v>
      </c>
      <c r="O25">
        <f t="shared" si="2"/>
        <v>7.3999999999999995</v>
      </c>
      <c r="P25">
        <v>5.5</v>
      </c>
      <c r="Q25" s="4">
        <f t="shared" si="3"/>
        <v>1.9349999999999996</v>
      </c>
      <c r="R25" s="4">
        <f t="shared" si="4"/>
        <v>2.3649999999999998</v>
      </c>
      <c r="T25" s="4">
        <f t="shared" si="5"/>
        <v>8.1849999999999987</v>
      </c>
    </row>
    <row r="26" spans="1:20" ht="30.75" thickBot="1" x14ac:dyDescent="0.3">
      <c r="A26" s="6" t="s">
        <v>25</v>
      </c>
      <c r="B26">
        <v>8.5</v>
      </c>
      <c r="C26">
        <v>7</v>
      </c>
      <c r="D26" s="4">
        <f t="shared" si="0"/>
        <v>2.3249999999999997</v>
      </c>
      <c r="E26">
        <v>0</v>
      </c>
      <c r="F26">
        <v>8</v>
      </c>
      <c r="G26">
        <v>0.27</v>
      </c>
      <c r="H26">
        <v>0.1</v>
      </c>
      <c r="I26" s="4">
        <f t="shared" si="1"/>
        <v>1.57</v>
      </c>
      <c r="J26">
        <v>0.15</v>
      </c>
      <c r="K26">
        <v>0.09</v>
      </c>
      <c r="L26">
        <v>0.2</v>
      </c>
      <c r="M26">
        <v>7.1</v>
      </c>
      <c r="N26">
        <v>0.4</v>
      </c>
      <c r="O26">
        <f t="shared" si="2"/>
        <v>7.5</v>
      </c>
      <c r="P26">
        <v>4.68</v>
      </c>
      <c r="Q26" s="4">
        <f t="shared" si="3"/>
        <v>1.827</v>
      </c>
      <c r="R26" s="4">
        <f t="shared" si="4"/>
        <v>2.2669999999999999</v>
      </c>
      <c r="T26" s="4">
        <f t="shared" si="5"/>
        <v>6.161999999999999</v>
      </c>
    </row>
    <row r="27" spans="1:20" ht="30.75" thickBot="1" x14ac:dyDescent="0.3">
      <c r="A27" s="6" t="s">
        <v>26</v>
      </c>
      <c r="B27">
        <v>8.5</v>
      </c>
      <c r="C27">
        <v>7</v>
      </c>
      <c r="D27" s="4">
        <f t="shared" si="0"/>
        <v>2.3249999999999997</v>
      </c>
      <c r="E27">
        <v>8.75</v>
      </c>
      <c r="F27">
        <v>8</v>
      </c>
      <c r="G27">
        <v>0.27</v>
      </c>
      <c r="H27">
        <v>0.2</v>
      </c>
      <c r="I27" s="4">
        <f t="shared" si="1"/>
        <v>2.9824999999999999</v>
      </c>
      <c r="J27">
        <v>0.15</v>
      </c>
      <c r="K27">
        <v>0.1</v>
      </c>
      <c r="L27">
        <v>0.18</v>
      </c>
      <c r="M27">
        <v>6.94</v>
      </c>
      <c r="N27">
        <v>0.2</v>
      </c>
      <c r="O27">
        <f t="shared" si="2"/>
        <v>7.1400000000000006</v>
      </c>
      <c r="P27">
        <v>6.64</v>
      </c>
      <c r="Q27" s="4">
        <f t="shared" si="3"/>
        <v>2.0670000000000002</v>
      </c>
      <c r="R27" s="4">
        <f t="shared" si="4"/>
        <v>2.4970000000000003</v>
      </c>
      <c r="T27" s="4">
        <f t="shared" si="5"/>
        <v>7.8044999999999991</v>
      </c>
    </row>
    <row r="28" spans="1:20" ht="15.75" thickBot="1" x14ac:dyDescent="0.3">
      <c r="A28" s="6" t="s">
        <v>27</v>
      </c>
      <c r="B28">
        <v>8.75</v>
      </c>
      <c r="C28">
        <v>8.5</v>
      </c>
      <c r="D28" s="4">
        <f t="shared" si="0"/>
        <v>2.5874999999999999</v>
      </c>
      <c r="E28">
        <v>6</v>
      </c>
      <c r="F28">
        <v>6</v>
      </c>
      <c r="G28">
        <v>0.27</v>
      </c>
      <c r="H28">
        <v>0.14000000000000001</v>
      </c>
      <c r="I28" s="4">
        <f t="shared" si="1"/>
        <v>2.21</v>
      </c>
      <c r="J28">
        <v>0.12</v>
      </c>
      <c r="K28">
        <v>0.09</v>
      </c>
      <c r="L28">
        <v>0.15</v>
      </c>
      <c r="M28">
        <v>4.5199999999999996</v>
      </c>
      <c r="N28">
        <v>0.4</v>
      </c>
      <c r="O28">
        <f t="shared" si="2"/>
        <v>4.92</v>
      </c>
      <c r="P28">
        <v>5.0599999999999996</v>
      </c>
      <c r="Q28" s="4">
        <f t="shared" si="3"/>
        <v>1.4970000000000001</v>
      </c>
      <c r="R28" s="4">
        <f t="shared" si="4"/>
        <v>1.857</v>
      </c>
      <c r="T28" s="4">
        <f t="shared" si="5"/>
        <v>6.6545000000000005</v>
      </c>
    </row>
    <row r="29" spans="1:20" ht="30.75" thickBot="1" x14ac:dyDescent="0.3">
      <c r="A29" s="6" t="s">
        <v>28</v>
      </c>
      <c r="B29">
        <v>8.75</v>
      </c>
      <c r="C29">
        <v>9.25</v>
      </c>
      <c r="D29" s="4">
        <f t="shared" si="0"/>
        <v>2.6999999999999997</v>
      </c>
      <c r="E29">
        <v>8.5</v>
      </c>
      <c r="F29">
        <v>7.5</v>
      </c>
      <c r="G29">
        <v>0.26</v>
      </c>
      <c r="H29">
        <v>0.17</v>
      </c>
      <c r="I29" s="4">
        <f t="shared" si="1"/>
        <v>2.83</v>
      </c>
      <c r="J29">
        <v>0.15</v>
      </c>
      <c r="K29">
        <v>0.1</v>
      </c>
      <c r="L29">
        <v>0.16</v>
      </c>
      <c r="M29">
        <v>3.87</v>
      </c>
      <c r="N29">
        <v>0.3</v>
      </c>
      <c r="O29">
        <f t="shared" si="2"/>
        <v>4.17</v>
      </c>
      <c r="P29">
        <v>4.2699999999999996</v>
      </c>
      <c r="Q29" s="4">
        <f t="shared" si="3"/>
        <v>1.2659999999999998</v>
      </c>
      <c r="R29" s="4">
        <f t="shared" si="4"/>
        <v>1.6759999999999997</v>
      </c>
      <c r="T29" s="4">
        <f t="shared" si="5"/>
        <v>7.2059999999999995</v>
      </c>
    </row>
    <row r="30" spans="1:20" ht="30.75" thickBot="1" x14ac:dyDescent="0.3">
      <c r="A30" s="6" t="s">
        <v>29</v>
      </c>
      <c r="B30">
        <v>8.5</v>
      </c>
      <c r="C30">
        <v>8.5</v>
      </c>
      <c r="D30" s="4">
        <f t="shared" si="0"/>
        <v>2.5499999999999998</v>
      </c>
      <c r="E30">
        <v>7</v>
      </c>
      <c r="F30">
        <v>7</v>
      </c>
      <c r="G30">
        <v>0.28000000000000003</v>
      </c>
      <c r="H30">
        <v>0.18</v>
      </c>
      <c r="I30" s="4">
        <f t="shared" si="1"/>
        <v>2.56</v>
      </c>
      <c r="J30">
        <v>0.14000000000000001</v>
      </c>
      <c r="K30">
        <v>0.1</v>
      </c>
      <c r="L30">
        <v>0.18</v>
      </c>
      <c r="M30">
        <v>7.9</v>
      </c>
      <c r="N30">
        <v>0.2</v>
      </c>
      <c r="O30">
        <f t="shared" si="2"/>
        <v>8.1</v>
      </c>
      <c r="P30">
        <v>4.75</v>
      </c>
      <c r="Q30" s="4">
        <f t="shared" si="3"/>
        <v>1.9274999999999998</v>
      </c>
      <c r="R30" s="4">
        <f t="shared" si="4"/>
        <v>2.3475000000000001</v>
      </c>
      <c r="T30" s="4">
        <f t="shared" si="5"/>
        <v>7.4575000000000005</v>
      </c>
    </row>
    <row r="31" spans="1:20" x14ac:dyDescent="0.25">
      <c r="A31" s="7" t="s">
        <v>2</v>
      </c>
      <c r="B31">
        <v>8.5</v>
      </c>
      <c r="C31">
        <v>8</v>
      </c>
      <c r="D31" s="4">
        <f t="shared" si="0"/>
        <v>2.4750000000000001</v>
      </c>
      <c r="E31">
        <v>9</v>
      </c>
      <c r="F31">
        <v>9</v>
      </c>
      <c r="G31">
        <v>0.24</v>
      </c>
      <c r="H31">
        <v>0.17</v>
      </c>
      <c r="I31" s="4">
        <f t="shared" si="1"/>
        <v>3.1099999999999994</v>
      </c>
      <c r="J31">
        <v>0.15</v>
      </c>
      <c r="K31">
        <v>0.06</v>
      </c>
      <c r="L31">
        <v>0.22</v>
      </c>
      <c r="M31">
        <v>3.42</v>
      </c>
      <c r="N31">
        <v>0.3</v>
      </c>
      <c r="O31">
        <f t="shared" si="2"/>
        <v>3.7199999999999998</v>
      </c>
      <c r="P31">
        <v>3.06</v>
      </c>
      <c r="Q31" s="4">
        <f t="shared" si="3"/>
        <v>1.0169999999999999</v>
      </c>
      <c r="R31" s="4">
        <f t="shared" si="4"/>
        <v>1.4469999999999998</v>
      </c>
      <c r="T31" s="4">
        <f t="shared" si="5"/>
        <v>7.032</v>
      </c>
    </row>
    <row r="32" spans="1:20" ht="30.75" thickBot="1" x14ac:dyDescent="0.3">
      <c r="A32" s="6" t="s">
        <v>30</v>
      </c>
      <c r="B32">
        <v>8.25</v>
      </c>
      <c r="C32">
        <v>8.5</v>
      </c>
      <c r="D32" s="4">
        <f t="shared" si="0"/>
        <v>2.5124999999999997</v>
      </c>
      <c r="E32">
        <v>7.75</v>
      </c>
      <c r="F32">
        <v>7</v>
      </c>
      <c r="G32">
        <v>0.25</v>
      </c>
      <c r="H32">
        <v>0.2</v>
      </c>
      <c r="I32" s="4">
        <f t="shared" si="1"/>
        <v>2.6625000000000001</v>
      </c>
      <c r="J32">
        <v>0.15</v>
      </c>
      <c r="K32">
        <v>0.1</v>
      </c>
      <c r="L32">
        <v>0.18</v>
      </c>
      <c r="M32">
        <v>3.6</v>
      </c>
      <c r="N32">
        <v>0.4</v>
      </c>
      <c r="O32">
        <f t="shared" si="2"/>
        <v>4</v>
      </c>
      <c r="P32">
        <v>4.4800000000000004</v>
      </c>
      <c r="Q32" s="4">
        <f t="shared" si="3"/>
        <v>1.272</v>
      </c>
      <c r="R32" s="4">
        <f t="shared" si="4"/>
        <v>1.702</v>
      </c>
      <c r="T32" s="8">
        <f t="shared" si="5"/>
        <v>6.8769999999999989</v>
      </c>
    </row>
    <row r="33" spans="1:20" ht="30.75" thickBot="1" x14ac:dyDescent="0.3">
      <c r="A33" s="6" t="s">
        <v>31</v>
      </c>
      <c r="B33">
        <v>7.5</v>
      </c>
      <c r="C33">
        <v>8.75</v>
      </c>
      <c r="D33" s="4">
        <f t="shared" si="0"/>
        <v>2.4375</v>
      </c>
      <c r="E33">
        <v>9.25</v>
      </c>
      <c r="F33">
        <v>9.5</v>
      </c>
      <c r="G33">
        <v>0.28999999999999998</v>
      </c>
      <c r="H33">
        <v>0.17</v>
      </c>
      <c r="I33" s="4">
        <f t="shared" si="1"/>
        <v>3.2725</v>
      </c>
      <c r="J33">
        <v>0.15</v>
      </c>
      <c r="K33">
        <v>0.11</v>
      </c>
      <c r="L33">
        <v>0.2</v>
      </c>
      <c r="M33">
        <v>4.29</v>
      </c>
      <c r="N33">
        <v>0.3</v>
      </c>
      <c r="O33">
        <f t="shared" si="2"/>
        <v>4.59</v>
      </c>
      <c r="P33">
        <v>5.13</v>
      </c>
      <c r="Q33" s="4">
        <f t="shared" si="3"/>
        <v>1.4579999999999997</v>
      </c>
      <c r="R33" s="4">
        <f t="shared" si="4"/>
        <v>1.9179999999999997</v>
      </c>
      <c r="T33" s="4">
        <f t="shared" si="5"/>
        <v>7.6280000000000001</v>
      </c>
    </row>
    <row r="34" spans="1:20" ht="15.75" thickBot="1" x14ac:dyDescent="0.3">
      <c r="A34" s="6" t="s">
        <v>32</v>
      </c>
      <c r="B34">
        <v>8.75</v>
      </c>
      <c r="C34">
        <v>9</v>
      </c>
      <c r="D34" s="4">
        <f t="shared" si="0"/>
        <v>2.6625000000000001</v>
      </c>
      <c r="E34">
        <v>9</v>
      </c>
      <c r="F34">
        <v>9.5</v>
      </c>
      <c r="G34">
        <v>0.24</v>
      </c>
      <c r="H34">
        <v>0.18</v>
      </c>
      <c r="I34" s="4">
        <f t="shared" si="1"/>
        <v>3.1949999999999998</v>
      </c>
      <c r="J34">
        <v>0.14000000000000001</v>
      </c>
      <c r="K34">
        <v>0.1</v>
      </c>
      <c r="L34">
        <v>0.19</v>
      </c>
      <c r="M34">
        <v>4.1399999999999997</v>
      </c>
      <c r="N34">
        <v>0.3</v>
      </c>
      <c r="O34">
        <f t="shared" si="2"/>
        <v>4.4399999999999995</v>
      </c>
      <c r="P34">
        <v>4.87</v>
      </c>
      <c r="Q34" s="4">
        <f t="shared" si="3"/>
        <v>1.3964999999999999</v>
      </c>
      <c r="R34" s="4">
        <f t="shared" si="4"/>
        <v>1.8264999999999998</v>
      </c>
      <c r="T34" s="4">
        <f t="shared" si="5"/>
        <v>7.6839999999999993</v>
      </c>
    </row>
    <row r="35" spans="1:20" ht="15.75" thickBot="1" x14ac:dyDescent="0.3">
      <c r="A35" s="6" t="s">
        <v>33</v>
      </c>
      <c r="B35">
        <v>9.5</v>
      </c>
      <c r="C35">
        <v>7</v>
      </c>
      <c r="D35" s="4">
        <f t="shared" si="0"/>
        <v>2.4750000000000001</v>
      </c>
      <c r="E35">
        <v>8.75</v>
      </c>
      <c r="F35">
        <v>8</v>
      </c>
      <c r="G35">
        <v>0.27</v>
      </c>
      <c r="H35">
        <v>0.1</v>
      </c>
      <c r="I35" s="4">
        <f t="shared" si="1"/>
        <v>2.8824999999999998</v>
      </c>
      <c r="J35">
        <v>0.15</v>
      </c>
      <c r="K35">
        <v>0.08</v>
      </c>
      <c r="L35">
        <v>0.18</v>
      </c>
      <c r="M35">
        <v>8.17</v>
      </c>
      <c r="N35">
        <v>0.3</v>
      </c>
      <c r="O35">
        <f t="shared" si="2"/>
        <v>8.4700000000000006</v>
      </c>
      <c r="P35">
        <v>5.51</v>
      </c>
      <c r="Q35" s="4">
        <f t="shared" si="3"/>
        <v>2.097</v>
      </c>
      <c r="R35" s="4">
        <f t="shared" si="4"/>
        <v>2.5070000000000001</v>
      </c>
      <c r="T35" s="4">
        <f t="shared" si="5"/>
        <v>7.8644999999999996</v>
      </c>
    </row>
    <row r="36" spans="1:20" ht="15.75" thickBot="1" x14ac:dyDescent="0.3">
      <c r="A36" s="6" t="s">
        <v>34</v>
      </c>
      <c r="B36">
        <v>9.25</v>
      </c>
      <c r="C36">
        <v>8.5</v>
      </c>
      <c r="D36" s="4">
        <f t="shared" si="0"/>
        <v>2.6625000000000001</v>
      </c>
      <c r="E36">
        <v>8.25</v>
      </c>
      <c r="F36">
        <v>8</v>
      </c>
      <c r="G36">
        <v>0.3</v>
      </c>
      <c r="H36">
        <v>0.18</v>
      </c>
      <c r="I36" s="4">
        <f t="shared" si="1"/>
        <v>2.9175</v>
      </c>
      <c r="J36">
        <v>0.13</v>
      </c>
      <c r="K36">
        <v>0.09</v>
      </c>
      <c r="L36">
        <v>0.2</v>
      </c>
      <c r="M36">
        <v>5.53</v>
      </c>
      <c r="N36">
        <v>0.35</v>
      </c>
      <c r="O36">
        <f t="shared" si="2"/>
        <v>5.88</v>
      </c>
      <c r="P36">
        <v>4.95</v>
      </c>
      <c r="Q36" s="4">
        <f t="shared" si="3"/>
        <v>1.6245000000000001</v>
      </c>
      <c r="R36" s="4">
        <f t="shared" si="4"/>
        <v>2.0445000000000002</v>
      </c>
      <c r="T36" s="4">
        <f t="shared" si="5"/>
        <v>7.6244999999999994</v>
      </c>
    </row>
    <row r="37" spans="1:20" ht="30.75" thickBot="1" x14ac:dyDescent="0.3">
      <c r="A37" s="6" t="s">
        <v>35</v>
      </c>
      <c r="B37">
        <v>6</v>
      </c>
      <c r="C37">
        <v>9.25</v>
      </c>
      <c r="D37" s="4">
        <f t="shared" si="0"/>
        <v>2.2875000000000001</v>
      </c>
      <c r="E37">
        <v>9</v>
      </c>
      <c r="F37">
        <v>8.25</v>
      </c>
      <c r="G37">
        <v>0.25</v>
      </c>
      <c r="H37">
        <v>0.18</v>
      </c>
      <c r="I37" s="4">
        <f t="shared" si="1"/>
        <v>3.0175000000000001</v>
      </c>
      <c r="J37">
        <v>0.15</v>
      </c>
      <c r="K37">
        <v>0.1</v>
      </c>
      <c r="L37">
        <v>0.2</v>
      </c>
      <c r="M37">
        <v>4.53</v>
      </c>
      <c r="N37">
        <v>0.2</v>
      </c>
      <c r="O37">
        <f t="shared" si="2"/>
        <v>4.7300000000000004</v>
      </c>
      <c r="P37">
        <v>3.2</v>
      </c>
      <c r="Q37" s="4">
        <f t="shared" si="3"/>
        <v>1.1895</v>
      </c>
      <c r="R37" s="4">
        <f t="shared" si="4"/>
        <v>1.6395</v>
      </c>
      <c r="T37" s="8">
        <f t="shared" si="5"/>
        <v>6.9444999999999997</v>
      </c>
    </row>
    <row r="38" spans="1:20" ht="15.75" thickBot="1" x14ac:dyDescent="0.3">
      <c r="A38" s="6" t="s">
        <v>36</v>
      </c>
      <c r="B38">
        <v>8</v>
      </c>
      <c r="C38">
        <v>8.5</v>
      </c>
      <c r="D38" s="4">
        <f t="shared" si="0"/>
        <v>2.4750000000000001</v>
      </c>
      <c r="E38">
        <v>7</v>
      </c>
      <c r="F38">
        <v>7</v>
      </c>
      <c r="G38">
        <v>0.28000000000000003</v>
      </c>
      <c r="H38">
        <v>0.18</v>
      </c>
      <c r="I38" s="4">
        <f t="shared" si="1"/>
        <v>2.56</v>
      </c>
      <c r="J38">
        <v>0.14000000000000001</v>
      </c>
      <c r="K38">
        <v>0.1</v>
      </c>
      <c r="L38">
        <v>0.18</v>
      </c>
      <c r="M38">
        <v>3.39</v>
      </c>
      <c r="N38">
        <v>0.3</v>
      </c>
      <c r="O38">
        <f t="shared" si="2"/>
        <v>3.69</v>
      </c>
      <c r="P38">
        <v>4.5999999999999996</v>
      </c>
      <c r="Q38" s="4">
        <f t="shared" si="3"/>
        <v>1.2434999999999998</v>
      </c>
      <c r="R38" s="4">
        <f t="shared" si="4"/>
        <v>1.6634999999999998</v>
      </c>
      <c r="T38" s="4">
        <f t="shared" si="5"/>
        <v>6.6984999999999992</v>
      </c>
    </row>
    <row r="39" spans="1:20" ht="30.75" thickBot="1" x14ac:dyDescent="0.3">
      <c r="A39" s="6" t="s">
        <v>37</v>
      </c>
      <c r="B39">
        <v>7.5</v>
      </c>
      <c r="C39">
        <v>8</v>
      </c>
      <c r="D39" s="4">
        <f t="shared" si="0"/>
        <v>2.3249999999999997</v>
      </c>
      <c r="E39">
        <v>9</v>
      </c>
      <c r="F39">
        <v>8.25</v>
      </c>
      <c r="G39">
        <v>0.25</v>
      </c>
      <c r="H39">
        <v>0.18</v>
      </c>
      <c r="I39" s="4">
        <f t="shared" si="1"/>
        <v>3.0175000000000001</v>
      </c>
      <c r="J39">
        <v>0.15</v>
      </c>
      <c r="K39">
        <v>0.1</v>
      </c>
      <c r="L39">
        <v>0.2</v>
      </c>
      <c r="M39">
        <v>3.4</v>
      </c>
      <c r="N39">
        <v>0.3</v>
      </c>
      <c r="O39">
        <f t="shared" si="2"/>
        <v>3.6999999999999997</v>
      </c>
      <c r="P39">
        <v>2.61</v>
      </c>
      <c r="Q39" s="4">
        <f t="shared" si="3"/>
        <v>0.9464999999999999</v>
      </c>
      <c r="R39" s="4">
        <f t="shared" si="4"/>
        <v>1.3964999999999999</v>
      </c>
      <c r="T39" s="4">
        <f t="shared" si="5"/>
        <v>6.738999999999999</v>
      </c>
    </row>
    <row r="40" spans="1:20" x14ac:dyDescent="0.25">
      <c r="A40" s="7" t="s">
        <v>3</v>
      </c>
      <c r="B40">
        <v>9.5</v>
      </c>
      <c r="C40">
        <v>8</v>
      </c>
      <c r="D40" s="4">
        <f t="shared" si="0"/>
        <v>2.625</v>
      </c>
      <c r="E40">
        <v>9</v>
      </c>
      <c r="F40">
        <v>8.25</v>
      </c>
      <c r="G40">
        <v>0.25</v>
      </c>
      <c r="H40">
        <v>0.18</v>
      </c>
      <c r="I40" s="4">
        <f t="shared" si="1"/>
        <v>3.0175000000000001</v>
      </c>
      <c r="J40">
        <v>0.15</v>
      </c>
      <c r="K40">
        <v>0.1</v>
      </c>
      <c r="L40">
        <v>0.2</v>
      </c>
      <c r="M40">
        <v>4.4800000000000004</v>
      </c>
      <c r="N40">
        <v>0.3</v>
      </c>
      <c r="O40">
        <f t="shared" si="2"/>
        <v>4.78</v>
      </c>
      <c r="P40">
        <v>5.01</v>
      </c>
      <c r="Q40" s="4">
        <f t="shared" si="3"/>
        <v>1.4684999999999999</v>
      </c>
      <c r="R40" s="4">
        <f t="shared" si="4"/>
        <v>1.9184999999999999</v>
      </c>
      <c r="T40" s="4">
        <f t="shared" si="5"/>
        <v>7.5609999999999999</v>
      </c>
    </row>
    <row r="41" spans="1:20" ht="30.75" thickBot="1" x14ac:dyDescent="0.3">
      <c r="A41" s="6" t="s">
        <v>38</v>
      </c>
      <c r="B41">
        <v>7.75</v>
      </c>
      <c r="C41">
        <v>9.25</v>
      </c>
      <c r="D41" s="4">
        <f t="shared" si="0"/>
        <v>2.5499999999999998</v>
      </c>
      <c r="E41">
        <v>8</v>
      </c>
      <c r="F41">
        <v>8.5</v>
      </c>
      <c r="G41">
        <v>0.23</v>
      </c>
      <c r="H41">
        <v>0.2</v>
      </c>
      <c r="I41" s="4">
        <f t="shared" si="1"/>
        <v>2.9050000000000002</v>
      </c>
      <c r="J41">
        <v>0.13</v>
      </c>
      <c r="K41">
        <v>0.08</v>
      </c>
      <c r="L41">
        <v>0.18</v>
      </c>
      <c r="M41">
        <v>1.2</v>
      </c>
      <c r="N41">
        <v>0.3</v>
      </c>
      <c r="O41">
        <f t="shared" si="2"/>
        <v>1.5</v>
      </c>
      <c r="P41">
        <v>1.86</v>
      </c>
      <c r="Q41" s="4">
        <f t="shared" si="3"/>
        <v>0.504</v>
      </c>
      <c r="R41" s="4">
        <f t="shared" si="4"/>
        <v>0.89399999999999991</v>
      </c>
      <c r="T41" s="4">
        <f t="shared" si="5"/>
        <v>6.3490000000000002</v>
      </c>
    </row>
    <row r="42" spans="1:20" ht="15.75" thickBot="1" x14ac:dyDescent="0.3">
      <c r="A42" s="6" t="s">
        <v>39</v>
      </c>
      <c r="B42">
        <v>9</v>
      </c>
      <c r="C42">
        <v>9</v>
      </c>
      <c r="D42" s="4">
        <f t="shared" si="0"/>
        <v>2.6999999999999997</v>
      </c>
      <c r="E42">
        <v>8</v>
      </c>
      <c r="F42">
        <v>8</v>
      </c>
      <c r="G42">
        <v>0.24</v>
      </c>
      <c r="H42">
        <v>0.2</v>
      </c>
      <c r="I42" s="4">
        <f t="shared" si="1"/>
        <v>2.84</v>
      </c>
      <c r="J42">
        <v>0.13</v>
      </c>
      <c r="K42">
        <v>0.09</v>
      </c>
      <c r="L42">
        <v>0.19</v>
      </c>
      <c r="M42">
        <v>4.38</v>
      </c>
      <c r="N42">
        <v>0.4</v>
      </c>
      <c r="O42">
        <f t="shared" si="2"/>
        <v>4.78</v>
      </c>
      <c r="P42">
        <v>6.17</v>
      </c>
      <c r="Q42" s="4">
        <f t="shared" si="3"/>
        <v>1.6424999999999998</v>
      </c>
      <c r="R42" s="4">
        <f t="shared" si="4"/>
        <v>2.0525000000000002</v>
      </c>
      <c r="T42" s="4">
        <f t="shared" si="5"/>
        <v>7.5924999999999994</v>
      </c>
    </row>
    <row r="43" spans="1:20" ht="30.75" thickBot="1" x14ac:dyDescent="0.3">
      <c r="A43" s="6" t="s">
        <v>40</v>
      </c>
      <c r="B43">
        <v>8</v>
      </c>
      <c r="C43">
        <v>7</v>
      </c>
      <c r="D43" s="4">
        <f t="shared" si="0"/>
        <v>2.25</v>
      </c>
      <c r="E43">
        <v>6.5</v>
      </c>
      <c r="F43">
        <v>5</v>
      </c>
      <c r="I43" s="4">
        <f t="shared" si="1"/>
        <v>1.7249999999999999</v>
      </c>
      <c r="J43">
        <v>0.15</v>
      </c>
      <c r="K43">
        <v>0.1</v>
      </c>
      <c r="L43">
        <v>0.17</v>
      </c>
      <c r="N43">
        <v>0.4</v>
      </c>
      <c r="O43">
        <f t="shared" si="2"/>
        <v>0.4</v>
      </c>
      <c r="P43">
        <v>1.58</v>
      </c>
      <c r="Q43" s="4">
        <f t="shared" si="3"/>
        <v>0.29699999999999999</v>
      </c>
      <c r="R43" s="4">
        <f t="shared" si="4"/>
        <v>0.71699999999999997</v>
      </c>
      <c r="T43" s="4">
        <f t="shared" si="5"/>
        <v>4.6920000000000002</v>
      </c>
    </row>
    <row r="44" spans="1:20" ht="15.75" thickBot="1" x14ac:dyDescent="0.3">
      <c r="A44" s="6" t="s">
        <v>41</v>
      </c>
      <c r="C44">
        <v>7</v>
      </c>
      <c r="D44" s="4">
        <f t="shared" si="0"/>
        <v>1.05</v>
      </c>
      <c r="E44">
        <v>6.5</v>
      </c>
      <c r="F44">
        <v>5</v>
      </c>
      <c r="H44">
        <v>0.17</v>
      </c>
      <c r="I44" s="4">
        <f t="shared" si="1"/>
        <v>1.8949999999999998</v>
      </c>
      <c r="K44">
        <v>7.0000000000000007E-2</v>
      </c>
      <c r="L44">
        <v>0.17</v>
      </c>
      <c r="M44">
        <v>2.02</v>
      </c>
      <c r="O44">
        <f t="shared" si="2"/>
        <v>2.02</v>
      </c>
      <c r="P44">
        <v>1.97</v>
      </c>
      <c r="Q44" s="4">
        <f t="shared" si="3"/>
        <v>0.59850000000000003</v>
      </c>
      <c r="R44" s="4">
        <f t="shared" si="4"/>
        <v>0.83850000000000013</v>
      </c>
      <c r="T44" s="4">
        <f t="shared" si="5"/>
        <v>3.7835000000000001</v>
      </c>
    </row>
    <row r="45" spans="1:20" ht="15.75" thickBot="1" x14ac:dyDescent="0.3">
      <c r="A45" s="6" t="s">
        <v>42</v>
      </c>
      <c r="B45">
        <v>8.75</v>
      </c>
      <c r="C45">
        <v>9.25</v>
      </c>
      <c r="D45" s="4">
        <f t="shared" si="0"/>
        <v>2.6999999999999997</v>
      </c>
      <c r="E45">
        <v>8.75</v>
      </c>
      <c r="F45">
        <v>8.5</v>
      </c>
      <c r="G45">
        <v>0.24</v>
      </c>
      <c r="H45">
        <v>0.17</v>
      </c>
      <c r="I45" s="4">
        <f t="shared" si="1"/>
        <v>2.9974999999999996</v>
      </c>
      <c r="J45">
        <v>0.15</v>
      </c>
      <c r="K45">
        <v>0.1</v>
      </c>
      <c r="L45">
        <v>0.2</v>
      </c>
      <c r="M45">
        <v>5.33</v>
      </c>
      <c r="N45">
        <v>0.4</v>
      </c>
      <c r="O45">
        <f t="shared" si="2"/>
        <v>5.73</v>
      </c>
      <c r="P45">
        <v>6.42</v>
      </c>
      <c r="Q45" s="4">
        <f t="shared" si="3"/>
        <v>1.8225</v>
      </c>
      <c r="R45" s="4">
        <f t="shared" si="4"/>
        <v>2.2725</v>
      </c>
      <c r="T45" s="4">
        <f t="shared" si="5"/>
        <v>7.9699999999999989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2025-05-06T20:08:57Z</dcterms:created>
  <dcterms:modified xsi:type="dcterms:W3CDTF">2025-05-30T14:46:41Z</dcterms:modified>
</cp:coreProperties>
</file>