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chedu-my.sharepoint.com/personal/muvidia_unach_edu_ec/Documents/MUVIDIA/UNIANDES/Excel Intermedio Oct 2024/Tema 1/"/>
    </mc:Choice>
  </mc:AlternateContent>
  <xr:revisionPtr revIDLastSave="13" documentId="13_ncr:1_{0448AC99-0070-45A8-943F-54CC9B1E258A}" xr6:coauthVersionLast="47" xr6:coauthVersionMax="47" xr10:uidLastSave="{1BAD9FAA-30C6-41C3-AB87-4ECEE74CCA4C}"/>
  <bookViews>
    <workbookView xWindow="-108" yWindow="-108" windowWidth="23256" windowHeight="12456" xr2:uid="{00000000-000D-0000-FFFF-FFFF00000000}"/>
  </bookViews>
  <sheets>
    <sheet name="Condicion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3" i="1"/>
  <c r="E4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2" i="1"/>
</calcChain>
</file>

<file path=xl/sharedStrings.xml><?xml version="1.0" encoding="utf-8"?>
<sst xmlns="http://schemas.openxmlformats.org/spreadsheetml/2006/main" count="96" uniqueCount="92">
  <si>
    <t>RUTH LIZBETH</t>
  </si>
  <si>
    <t>ABARCA BRITO</t>
  </si>
  <si>
    <t>JHONATAN RICARDO</t>
  </si>
  <si>
    <t>ANDRADE VALLEJO</t>
  </si>
  <si>
    <t>CARMEN JANETH</t>
  </si>
  <si>
    <t>BERMEO LEDESMA</t>
  </si>
  <si>
    <t>BRAYAN ALEXANDER</t>
  </si>
  <si>
    <t>BRONCANO BRONCANO</t>
  </si>
  <si>
    <t>INTI MALDY</t>
  </si>
  <si>
    <t>CHICAIZA PACARI</t>
  </si>
  <si>
    <t>CAROLINA ESTEFANNY</t>
  </si>
  <si>
    <t>CHULLI LLIQUIN</t>
  </si>
  <si>
    <t>OSCAR ALEXANDER</t>
  </si>
  <si>
    <t>CORDOVA LEMA</t>
  </si>
  <si>
    <t>CYNTHIA LIZBETH</t>
  </si>
  <si>
    <t>FREIRE MONTESDEOCA</t>
  </si>
  <si>
    <t>JENNYFER NELLY</t>
  </si>
  <si>
    <t>GUASHPA CARANQUI</t>
  </si>
  <si>
    <t>LESLYE VANESSA</t>
  </si>
  <si>
    <t>GUZMAN GUAÑO</t>
  </si>
  <si>
    <t>ALLISON NICOLE</t>
  </si>
  <si>
    <t>LOPEZ GUAPI</t>
  </si>
  <si>
    <t>SABRINA MISHELL</t>
  </si>
  <si>
    <t>OROZCO MACAO</t>
  </si>
  <si>
    <t>DAISY JERALDY</t>
  </si>
  <si>
    <t>ORTEGA CONDE</t>
  </si>
  <si>
    <t>JULIÁN SALVADOR</t>
  </si>
  <si>
    <t>PACHECO LOPEZ</t>
  </si>
  <si>
    <t>JESSICA ALEXANDRA</t>
  </si>
  <si>
    <t>PILATUÑA LASSO</t>
  </si>
  <si>
    <t>MARCO VINICIO</t>
  </si>
  <si>
    <t>PILCO AMANTA</t>
  </si>
  <si>
    <t>EMILIA VALENTINA</t>
  </si>
  <si>
    <t>POVEDA DIAZ</t>
  </si>
  <si>
    <t>MERY JARITZA</t>
  </si>
  <si>
    <t>QUINTANILLA VERGARA</t>
  </si>
  <si>
    <t>ALISSON VANESSA</t>
  </si>
  <si>
    <t>RAMOS LEMA</t>
  </si>
  <si>
    <t>DEYSI GISELA</t>
  </si>
  <si>
    <t>SANCHEZ CHACAGUASAY</t>
  </si>
  <si>
    <t>VILMA DE LOS ANGELES</t>
  </si>
  <si>
    <t>SÁNCHEZ CUÑEZ</t>
  </si>
  <si>
    <t>JUAN JOSE</t>
  </si>
  <si>
    <t>SAQUINGA MORENO</t>
  </si>
  <si>
    <t>BLANCA LIZETH</t>
  </si>
  <si>
    <t>SATIAN CHAFLA</t>
  </si>
  <si>
    <t>LISETH MATILDE</t>
  </si>
  <si>
    <t>TACURI CALAPIÑA</t>
  </si>
  <si>
    <t>JESSICA MARIBEL</t>
  </si>
  <si>
    <t>TAYUPANDA GALORA</t>
  </si>
  <si>
    <t>BLANCA PATRICIA</t>
  </si>
  <si>
    <t>UNAUCHO ALOMOTO</t>
  </si>
  <si>
    <t>GISELLA DAYANA</t>
  </si>
  <si>
    <t>VALLEJO GUERRERO</t>
  </si>
  <si>
    <t>KARLA NASHELY</t>
  </si>
  <si>
    <t>ZAMORA RIERA</t>
  </si>
  <si>
    <t>No.</t>
  </si>
  <si>
    <t>Parcial 1</t>
  </si>
  <si>
    <t>Parcial 2</t>
  </si>
  <si>
    <t>Aprobado</t>
  </si>
  <si>
    <t>Cumple</t>
  </si>
  <si>
    <t>Bueno</t>
  </si>
  <si>
    <t>Muy bueno</t>
  </si>
  <si>
    <t>Deficiente</t>
  </si>
  <si>
    <t>Estado de asistencia</t>
  </si>
  <si>
    <t>Asistencia y calificación</t>
  </si>
  <si>
    <t>Desempeño</t>
  </si>
  <si>
    <t>Promedio</t>
  </si>
  <si>
    <t>Promedio entre [9-10]</t>
  </si>
  <si>
    <t>Regular</t>
  </si>
  <si>
    <t>Promedio entre [7-9[</t>
  </si>
  <si>
    <t>Promedio entre [5-7[</t>
  </si>
  <si>
    <t>Promedio entre [0-5[</t>
  </si>
  <si>
    <t>ALAN DAVID</t>
  </si>
  <si>
    <t>RENNY JOEL</t>
  </si>
  <si>
    <t>CARRASCAL BUÑAY</t>
  </si>
  <si>
    <t>VALLEJO TUFIÑO</t>
  </si>
  <si>
    <t>Asistencia %</t>
  </si>
  <si>
    <t>Asistencia horas</t>
  </si>
  <si>
    <t>Nombres</t>
  </si>
  <si>
    <t>Apellidos</t>
  </si>
  <si>
    <t>Asistencia % &gt;=70%</t>
  </si>
  <si>
    <t>Asistencia % &gt;= 70% Y Promedio &gt;= 7</t>
  </si>
  <si>
    <t>Tutoría</t>
  </si>
  <si>
    <t>Parcial 1 O Parcial 2 &lt;7</t>
  </si>
  <si>
    <t>No cumple</t>
  </si>
  <si>
    <t>Asistencia % &lt;70%</t>
  </si>
  <si>
    <t>Es necesaria</t>
  </si>
  <si>
    <t>No es necesaria</t>
  </si>
  <si>
    <t>No aprobado</t>
  </si>
  <si>
    <t>Parcial 1 O Parcial 2 &gt;=7</t>
  </si>
  <si>
    <t>Asistencia % &lt; 70% Y/O Promedio &lt;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</si>
</sst>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3" borderId="1" xfId="0" applyFill="1" applyBorder="1"/>
    <xf numFmtId="0" fontId="2" fillId="0" borderId="0" xfId="0" applyFont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E1" zoomScale="90" zoomScaleNormal="90" workbookViewId="0">
      <selection activeCell="L14" sqref="L14"/>
    </sheetView>
  </sheetViews>
  <sheetFormatPr baseColWidth="10" defaultColWidth="8.77734375" defaultRowHeight="14.4" x14ac:dyDescent="0.3"/>
  <cols>
    <col min="1" max="1" width="3.77734375" bestFit="1" customWidth="1"/>
    <col min="2" max="2" width="20.44140625" bestFit="1" customWidth="1"/>
    <col min="3" max="3" width="21.77734375" bestFit="1" customWidth="1"/>
    <col min="4" max="4" width="14.77734375" bestFit="1" customWidth="1"/>
    <col min="5" max="5" width="11.6640625" bestFit="1" customWidth="1"/>
    <col min="6" max="6" width="18.21875" bestFit="1" customWidth="1"/>
    <col min="7" max="8" width="8.109375" bestFit="1" customWidth="1"/>
    <col min="9" max="9" width="9.21875" bestFit="1" customWidth="1"/>
    <col min="10" max="10" width="11.109375" bestFit="1" customWidth="1"/>
    <col min="11" max="11" width="21.109375" bestFit="1" customWidth="1"/>
    <col min="12" max="12" width="21.6640625" bestFit="1" customWidth="1"/>
    <col min="14" max="14" width="19" customWidth="1"/>
    <col min="15" max="15" width="34.44140625" bestFit="1" customWidth="1"/>
  </cols>
  <sheetData>
    <row r="1" spans="1:15" x14ac:dyDescent="0.3">
      <c r="A1" s="5" t="s">
        <v>56</v>
      </c>
      <c r="B1" s="4" t="s">
        <v>79</v>
      </c>
      <c r="C1" s="4" t="s">
        <v>80</v>
      </c>
      <c r="D1" s="4" t="s">
        <v>78</v>
      </c>
      <c r="E1" s="4" t="s">
        <v>77</v>
      </c>
      <c r="F1" s="4" t="s">
        <v>64</v>
      </c>
      <c r="G1" s="4" t="s">
        <v>57</v>
      </c>
      <c r="H1" s="4" t="s">
        <v>58</v>
      </c>
      <c r="I1" s="4" t="s">
        <v>67</v>
      </c>
      <c r="J1" s="4" t="s">
        <v>66</v>
      </c>
      <c r="K1" s="4" t="s">
        <v>65</v>
      </c>
      <c r="L1" s="4" t="s">
        <v>83</v>
      </c>
    </row>
    <row r="2" spans="1:15" x14ac:dyDescent="0.3">
      <c r="A2" s="2">
        <v>1</v>
      </c>
      <c r="B2" s="1" t="s">
        <v>0</v>
      </c>
      <c r="C2" s="1" t="s">
        <v>1</v>
      </c>
      <c r="D2" s="2">
        <v>31</v>
      </c>
      <c r="E2" s="10">
        <v>0.7</v>
      </c>
      <c r="F2" s="8"/>
      <c r="G2" s="3">
        <v>9.01</v>
      </c>
      <c r="H2" s="3">
        <v>7.53</v>
      </c>
      <c r="I2" s="6">
        <f>AVERAGE(G2:H2)</f>
        <v>8.27</v>
      </c>
      <c r="J2" s="8"/>
      <c r="K2" s="8"/>
      <c r="L2" s="8"/>
      <c r="N2" s="11" t="s">
        <v>64</v>
      </c>
      <c r="O2" s="11"/>
    </row>
    <row r="3" spans="1:15" x14ac:dyDescent="0.3">
      <c r="A3" s="2">
        <v>2</v>
      </c>
      <c r="B3" s="1" t="s">
        <v>2</v>
      </c>
      <c r="C3" s="1" t="s">
        <v>3</v>
      </c>
      <c r="D3" s="2">
        <v>32</v>
      </c>
      <c r="E3" s="10">
        <f t="shared" ref="E3:E31" si="0">(D3/32)</f>
        <v>1</v>
      </c>
      <c r="F3" s="8"/>
      <c r="G3" s="3">
        <v>10</v>
      </c>
      <c r="H3" s="3">
        <v>9</v>
      </c>
      <c r="I3" s="6">
        <f t="shared" ref="I3:I31" si="1">AVERAGE(G3:H3)</f>
        <v>9.5</v>
      </c>
      <c r="J3" s="8"/>
      <c r="K3" s="8"/>
      <c r="L3" s="8"/>
      <c r="N3" s="2" t="s">
        <v>60</v>
      </c>
      <c r="O3" s="7" t="s">
        <v>81</v>
      </c>
    </row>
    <row r="4" spans="1:15" x14ac:dyDescent="0.3">
      <c r="A4" s="2">
        <v>3</v>
      </c>
      <c r="B4" s="1" t="s">
        <v>4</v>
      </c>
      <c r="C4" s="1" t="s">
        <v>5</v>
      </c>
      <c r="D4" s="2">
        <v>31</v>
      </c>
      <c r="E4" s="10">
        <f t="shared" si="0"/>
        <v>0.96875</v>
      </c>
      <c r="F4" s="8"/>
      <c r="G4" s="3">
        <v>9.25</v>
      </c>
      <c r="H4" s="3">
        <v>7.53</v>
      </c>
      <c r="I4" s="6">
        <f t="shared" si="1"/>
        <v>8.39</v>
      </c>
      <c r="J4" s="8"/>
      <c r="K4" s="8"/>
      <c r="L4" s="8"/>
      <c r="N4" s="2" t="s">
        <v>85</v>
      </c>
      <c r="O4" s="7" t="s">
        <v>86</v>
      </c>
    </row>
    <row r="5" spans="1:15" x14ac:dyDescent="0.3">
      <c r="A5" s="2">
        <v>4</v>
      </c>
      <c r="B5" s="1" t="s">
        <v>6</v>
      </c>
      <c r="C5" s="1" t="s">
        <v>7</v>
      </c>
      <c r="D5" s="2">
        <v>30</v>
      </c>
      <c r="E5" s="10">
        <f t="shared" si="0"/>
        <v>0.9375</v>
      </c>
      <c r="F5" s="8"/>
      <c r="G5" s="3">
        <v>9.56</v>
      </c>
      <c r="H5" s="3">
        <v>6.4</v>
      </c>
      <c r="I5" s="6">
        <f t="shared" si="1"/>
        <v>7.98</v>
      </c>
      <c r="J5" s="8"/>
      <c r="K5" s="8"/>
      <c r="L5" s="8"/>
      <c r="O5" s="9"/>
    </row>
    <row r="6" spans="1:15" x14ac:dyDescent="0.3">
      <c r="A6" s="2">
        <v>5</v>
      </c>
      <c r="B6" s="1" t="s">
        <v>73</v>
      </c>
      <c r="C6" s="1" t="s">
        <v>75</v>
      </c>
      <c r="D6" s="2">
        <v>22</v>
      </c>
      <c r="E6" s="10">
        <f t="shared" si="0"/>
        <v>0.6875</v>
      </c>
      <c r="F6" s="8"/>
      <c r="G6" s="3">
        <v>7.1</v>
      </c>
      <c r="H6" s="3">
        <v>7.2</v>
      </c>
      <c r="I6" s="6">
        <f t="shared" si="1"/>
        <v>7.15</v>
      </c>
      <c r="J6" s="8"/>
      <c r="K6" s="8"/>
      <c r="L6" s="8"/>
      <c r="O6" s="9"/>
    </row>
    <row r="7" spans="1:15" x14ac:dyDescent="0.3">
      <c r="A7" s="2">
        <v>6</v>
      </c>
      <c r="B7" s="1" t="s">
        <v>8</v>
      </c>
      <c r="C7" s="1" t="s">
        <v>9</v>
      </c>
      <c r="D7" s="2">
        <v>31</v>
      </c>
      <c r="E7" s="10">
        <f t="shared" si="0"/>
        <v>0.96875</v>
      </c>
      <c r="F7" s="8"/>
      <c r="G7" s="3">
        <v>9.3699999999999992</v>
      </c>
      <c r="H7" s="3">
        <v>7.53</v>
      </c>
      <c r="I7" s="6">
        <f t="shared" si="1"/>
        <v>8.4499999999999993</v>
      </c>
      <c r="J7" s="8"/>
      <c r="K7" s="8"/>
      <c r="L7" s="8"/>
      <c r="N7" s="11" t="s">
        <v>66</v>
      </c>
      <c r="O7" s="11"/>
    </row>
    <row r="8" spans="1:15" x14ac:dyDescent="0.3">
      <c r="A8" s="2">
        <v>7</v>
      </c>
      <c r="B8" s="1" t="s">
        <v>10</v>
      </c>
      <c r="C8" s="1" t="s">
        <v>11</v>
      </c>
      <c r="D8" s="2">
        <v>28</v>
      </c>
      <c r="E8" s="10">
        <f t="shared" si="0"/>
        <v>0.875</v>
      </c>
      <c r="F8" s="8"/>
      <c r="G8" s="3">
        <v>9.6199999999999992</v>
      </c>
      <c r="H8" s="3">
        <v>7.13</v>
      </c>
      <c r="I8" s="6">
        <f t="shared" si="1"/>
        <v>8.375</v>
      </c>
      <c r="J8" s="8"/>
      <c r="K8" s="8"/>
      <c r="L8" s="8"/>
      <c r="N8" s="7" t="s">
        <v>62</v>
      </c>
      <c r="O8" s="7" t="s">
        <v>68</v>
      </c>
    </row>
    <row r="9" spans="1:15" x14ac:dyDescent="0.3">
      <c r="A9" s="2">
        <v>8</v>
      </c>
      <c r="B9" s="1" t="s">
        <v>12</v>
      </c>
      <c r="C9" s="1" t="s">
        <v>13</v>
      </c>
      <c r="D9" s="2">
        <v>31</v>
      </c>
      <c r="E9" s="10">
        <f t="shared" si="0"/>
        <v>0.96875</v>
      </c>
      <c r="F9" s="8"/>
      <c r="G9" s="3">
        <v>4</v>
      </c>
      <c r="H9" s="3">
        <v>7.67</v>
      </c>
      <c r="I9" s="6">
        <f t="shared" si="1"/>
        <v>5.835</v>
      </c>
      <c r="J9" s="8"/>
      <c r="K9" s="8"/>
      <c r="L9" s="8"/>
      <c r="N9" s="2" t="s">
        <v>61</v>
      </c>
      <c r="O9" s="7" t="s">
        <v>70</v>
      </c>
    </row>
    <row r="10" spans="1:15" x14ac:dyDescent="0.3">
      <c r="A10" s="2">
        <v>9</v>
      </c>
      <c r="B10" s="1" t="s">
        <v>14</v>
      </c>
      <c r="C10" s="1" t="s">
        <v>15</v>
      </c>
      <c r="D10" s="2">
        <v>31</v>
      </c>
      <c r="E10" s="10">
        <f t="shared" si="0"/>
        <v>0.96875</v>
      </c>
      <c r="F10" s="8"/>
      <c r="G10" s="3">
        <v>9.9</v>
      </c>
      <c r="H10" s="3">
        <v>10</v>
      </c>
      <c r="I10" s="6">
        <f t="shared" si="1"/>
        <v>9.9499999999999993</v>
      </c>
      <c r="J10" s="8"/>
      <c r="K10" s="8"/>
      <c r="L10" s="8"/>
      <c r="N10" s="7" t="s">
        <v>69</v>
      </c>
      <c r="O10" s="7" t="s">
        <v>71</v>
      </c>
    </row>
    <row r="11" spans="1:15" x14ac:dyDescent="0.3">
      <c r="A11" s="2">
        <v>10</v>
      </c>
      <c r="B11" s="1" t="s">
        <v>16</v>
      </c>
      <c r="C11" s="1" t="s">
        <v>17</v>
      </c>
      <c r="D11" s="2">
        <v>32</v>
      </c>
      <c r="E11" s="10">
        <f t="shared" si="0"/>
        <v>1</v>
      </c>
      <c r="F11" s="8"/>
      <c r="G11" s="3">
        <v>9.93</v>
      </c>
      <c r="H11" s="3">
        <v>7.67</v>
      </c>
      <c r="I11" s="6">
        <f t="shared" si="1"/>
        <v>8.8000000000000007</v>
      </c>
      <c r="J11" s="8"/>
      <c r="K11" s="8"/>
      <c r="L11" s="8"/>
      <c r="N11" s="7" t="s">
        <v>63</v>
      </c>
      <c r="O11" s="7" t="s">
        <v>72</v>
      </c>
    </row>
    <row r="12" spans="1:15" x14ac:dyDescent="0.3">
      <c r="A12" s="2">
        <v>11</v>
      </c>
      <c r="B12" s="1" t="s">
        <v>18</v>
      </c>
      <c r="C12" s="1" t="s">
        <v>19</v>
      </c>
      <c r="D12" s="2">
        <v>15</v>
      </c>
      <c r="E12" s="10">
        <f t="shared" si="0"/>
        <v>0.46875</v>
      </c>
      <c r="F12" s="8"/>
      <c r="G12" s="3">
        <v>3.45</v>
      </c>
      <c r="H12" s="3">
        <v>2.4500000000000002</v>
      </c>
      <c r="I12" s="6">
        <f t="shared" si="1"/>
        <v>2.95</v>
      </c>
      <c r="J12" s="8"/>
      <c r="K12" s="8"/>
      <c r="L12" s="8"/>
      <c r="N12" s="9"/>
      <c r="O12" s="9"/>
    </row>
    <row r="13" spans="1:15" x14ac:dyDescent="0.3">
      <c r="A13" s="2">
        <v>12</v>
      </c>
      <c r="B13" s="1" t="s">
        <v>20</v>
      </c>
      <c r="C13" s="1" t="s">
        <v>21</v>
      </c>
      <c r="D13" s="2">
        <v>30</v>
      </c>
      <c r="E13" s="10">
        <f t="shared" si="0"/>
        <v>0.9375</v>
      </c>
      <c r="F13" s="8"/>
      <c r="G13" s="3">
        <v>8.32</v>
      </c>
      <c r="H13" s="3">
        <v>5.73</v>
      </c>
      <c r="I13" s="6">
        <f t="shared" si="1"/>
        <v>7.0250000000000004</v>
      </c>
      <c r="J13" s="8"/>
      <c r="K13" s="8"/>
      <c r="L13" s="8"/>
    </row>
    <row r="14" spans="1:15" x14ac:dyDescent="0.3">
      <c r="A14" s="2">
        <v>13</v>
      </c>
      <c r="B14" s="1" t="s">
        <v>22</v>
      </c>
      <c r="C14" s="1" t="s">
        <v>23</v>
      </c>
      <c r="D14" s="2">
        <v>31</v>
      </c>
      <c r="E14" s="10">
        <f t="shared" si="0"/>
        <v>0.96875</v>
      </c>
      <c r="F14" s="8"/>
      <c r="G14" s="3">
        <v>9.3699999999999992</v>
      </c>
      <c r="H14" s="3">
        <v>7.53</v>
      </c>
      <c r="I14" s="6">
        <f t="shared" si="1"/>
        <v>8.4499999999999993</v>
      </c>
      <c r="J14" s="8"/>
      <c r="K14" s="8"/>
      <c r="L14" s="8"/>
      <c r="N14" s="11" t="s">
        <v>65</v>
      </c>
      <c r="O14" s="11"/>
    </row>
    <row r="15" spans="1:15" x14ac:dyDescent="0.3">
      <c r="A15" s="2">
        <v>14</v>
      </c>
      <c r="B15" s="1" t="s">
        <v>24</v>
      </c>
      <c r="C15" s="1" t="s">
        <v>25</v>
      </c>
      <c r="D15" s="2">
        <v>31</v>
      </c>
      <c r="E15" s="10">
        <f t="shared" si="0"/>
        <v>0.96875</v>
      </c>
      <c r="F15" s="8"/>
      <c r="G15" s="3">
        <v>9.7899999999999991</v>
      </c>
      <c r="H15" s="3">
        <v>7.53</v>
      </c>
      <c r="I15" s="6">
        <f t="shared" si="1"/>
        <v>8.66</v>
      </c>
      <c r="J15" s="8"/>
      <c r="K15" s="8"/>
      <c r="L15" s="8"/>
      <c r="N15" s="2" t="s">
        <v>59</v>
      </c>
      <c r="O15" s="7" t="s">
        <v>82</v>
      </c>
    </row>
    <row r="16" spans="1:15" x14ac:dyDescent="0.3">
      <c r="A16" s="2">
        <v>15</v>
      </c>
      <c r="B16" s="1" t="s">
        <v>26</v>
      </c>
      <c r="C16" s="1" t="s">
        <v>27</v>
      </c>
      <c r="D16" s="2">
        <v>30</v>
      </c>
      <c r="E16" s="10">
        <f t="shared" si="0"/>
        <v>0.9375</v>
      </c>
      <c r="F16" s="8"/>
      <c r="G16" s="3">
        <v>9.6199999999999992</v>
      </c>
      <c r="H16" s="3">
        <v>7.4</v>
      </c>
      <c r="I16" s="6">
        <f t="shared" si="1"/>
        <v>8.51</v>
      </c>
      <c r="J16" s="8"/>
      <c r="K16" s="8"/>
      <c r="L16" s="8"/>
      <c r="N16" s="2" t="s">
        <v>89</v>
      </c>
      <c r="O16" s="7" t="s">
        <v>91</v>
      </c>
    </row>
    <row r="17" spans="1:15" x14ac:dyDescent="0.3">
      <c r="A17" s="2">
        <v>16</v>
      </c>
      <c r="B17" s="1" t="s">
        <v>28</v>
      </c>
      <c r="C17" s="1" t="s">
        <v>29</v>
      </c>
      <c r="D17" s="2">
        <v>31</v>
      </c>
      <c r="E17" s="10">
        <f t="shared" si="0"/>
        <v>0.96875</v>
      </c>
      <c r="F17" s="8"/>
      <c r="G17" s="3">
        <v>9.69</v>
      </c>
      <c r="H17" s="3">
        <v>7.67</v>
      </c>
      <c r="I17" s="6">
        <f t="shared" si="1"/>
        <v>8.68</v>
      </c>
      <c r="J17" s="8"/>
      <c r="K17" s="8"/>
      <c r="L17" s="8"/>
    </row>
    <row r="18" spans="1:15" x14ac:dyDescent="0.3">
      <c r="A18" s="2">
        <v>17</v>
      </c>
      <c r="B18" s="1" t="s">
        <v>30</v>
      </c>
      <c r="C18" s="1" t="s">
        <v>31</v>
      </c>
      <c r="D18" s="2">
        <v>31</v>
      </c>
      <c r="E18" s="10">
        <f t="shared" si="0"/>
        <v>0.96875</v>
      </c>
      <c r="F18" s="8"/>
      <c r="G18" s="3">
        <v>9.9</v>
      </c>
      <c r="H18" s="3">
        <v>10</v>
      </c>
      <c r="I18" s="6">
        <f t="shared" si="1"/>
        <v>9.9499999999999993</v>
      </c>
      <c r="J18" s="8"/>
      <c r="K18" s="8"/>
      <c r="L18" s="8"/>
    </row>
    <row r="19" spans="1:15" x14ac:dyDescent="0.3">
      <c r="A19" s="2">
        <v>18</v>
      </c>
      <c r="B19" s="1" t="s">
        <v>32</v>
      </c>
      <c r="C19" s="1" t="s">
        <v>33</v>
      </c>
      <c r="D19" s="2">
        <v>29</v>
      </c>
      <c r="E19" s="10">
        <f t="shared" si="0"/>
        <v>0.90625</v>
      </c>
      <c r="F19" s="8"/>
      <c r="G19" s="3">
        <v>8.84</v>
      </c>
      <c r="H19" s="3">
        <v>6.63</v>
      </c>
      <c r="I19" s="6">
        <f t="shared" si="1"/>
        <v>7.7349999999999994</v>
      </c>
      <c r="J19" s="8"/>
      <c r="K19" s="8"/>
      <c r="L19" s="8"/>
      <c r="N19" s="11" t="s">
        <v>83</v>
      </c>
      <c r="O19" s="11"/>
    </row>
    <row r="20" spans="1:15" x14ac:dyDescent="0.3">
      <c r="A20" s="2">
        <v>19</v>
      </c>
      <c r="B20" s="1" t="s">
        <v>34</v>
      </c>
      <c r="C20" s="1" t="s">
        <v>35</v>
      </c>
      <c r="D20" s="2">
        <v>20</v>
      </c>
      <c r="E20" s="10">
        <f t="shared" si="0"/>
        <v>0.625</v>
      </c>
      <c r="F20" s="8"/>
      <c r="G20" s="3">
        <v>6</v>
      </c>
      <c r="H20" s="3">
        <v>6.63</v>
      </c>
      <c r="I20" s="6">
        <f t="shared" si="1"/>
        <v>6.3149999999999995</v>
      </c>
      <c r="J20" s="8"/>
      <c r="K20" s="8"/>
      <c r="L20" s="8"/>
      <c r="N20" s="7" t="s">
        <v>87</v>
      </c>
      <c r="O20" s="7" t="s">
        <v>84</v>
      </c>
    </row>
    <row r="21" spans="1:15" x14ac:dyDescent="0.3">
      <c r="A21" s="2">
        <v>20</v>
      </c>
      <c r="B21" s="1" t="s">
        <v>36</v>
      </c>
      <c r="C21" s="1" t="s">
        <v>37</v>
      </c>
      <c r="D21" s="2">
        <v>29</v>
      </c>
      <c r="E21" s="10">
        <f t="shared" si="0"/>
        <v>0.90625</v>
      </c>
      <c r="F21" s="8"/>
      <c r="G21" s="3">
        <v>9.7899999999999991</v>
      </c>
      <c r="H21" s="3">
        <v>7.27</v>
      </c>
      <c r="I21" s="6">
        <f t="shared" si="1"/>
        <v>8.5299999999999994</v>
      </c>
      <c r="J21" s="8"/>
      <c r="K21" s="8"/>
      <c r="L21" s="8"/>
      <c r="N21" s="2" t="s">
        <v>88</v>
      </c>
      <c r="O21" s="7" t="s">
        <v>90</v>
      </c>
    </row>
    <row r="22" spans="1:15" x14ac:dyDescent="0.3">
      <c r="A22" s="2">
        <v>21</v>
      </c>
      <c r="B22" s="1" t="s">
        <v>38</v>
      </c>
      <c r="C22" s="1" t="s">
        <v>39</v>
      </c>
      <c r="D22" s="2">
        <v>32</v>
      </c>
      <c r="E22" s="10">
        <f t="shared" si="0"/>
        <v>1</v>
      </c>
      <c r="F22" s="8"/>
      <c r="G22" s="3">
        <v>10</v>
      </c>
      <c r="H22" s="3">
        <v>7.67</v>
      </c>
      <c r="I22" s="6">
        <f t="shared" si="1"/>
        <v>8.8350000000000009</v>
      </c>
      <c r="J22" s="8"/>
      <c r="K22" s="8"/>
      <c r="L22" s="8"/>
    </row>
    <row r="23" spans="1:15" x14ac:dyDescent="0.3">
      <c r="A23" s="2">
        <v>22</v>
      </c>
      <c r="B23" s="1" t="s">
        <v>40</v>
      </c>
      <c r="C23" s="1" t="s">
        <v>41</v>
      </c>
      <c r="D23" s="2">
        <v>32</v>
      </c>
      <c r="E23" s="10">
        <f t="shared" si="0"/>
        <v>1</v>
      </c>
      <c r="F23" s="8"/>
      <c r="G23" s="3">
        <v>9.86</v>
      </c>
      <c r="H23" s="3">
        <v>7.67</v>
      </c>
      <c r="I23" s="6">
        <f t="shared" si="1"/>
        <v>8.7650000000000006</v>
      </c>
      <c r="J23" s="8"/>
      <c r="K23" s="8"/>
      <c r="L23" s="8"/>
    </row>
    <row r="24" spans="1:15" x14ac:dyDescent="0.3">
      <c r="A24" s="2">
        <v>23</v>
      </c>
      <c r="B24" s="1" t="s">
        <v>42</v>
      </c>
      <c r="C24" s="1" t="s">
        <v>43</v>
      </c>
      <c r="D24" s="2">
        <v>32</v>
      </c>
      <c r="E24" s="10">
        <f t="shared" si="0"/>
        <v>1</v>
      </c>
      <c r="F24" s="8"/>
      <c r="G24" s="3">
        <v>2.87</v>
      </c>
      <c r="H24" s="3">
        <v>5.67</v>
      </c>
      <c r="I24" s="6">
        <f t="shared" si="1"/>
        <v>4.2699999999999996</v>
      </c>
      <c r="J24" s="8"/>
      <c r="K24" s="8"/>
      <c r="L24" s="8"/>
    </row>
    <row r="25" spans="1:15" x14ac:dyDescent="0.3">
      <c r="A25" s="2">
        <v>24</v>
      </c>
      <c r="B25" s="1" t="s">
        <v>44</v>
      </c>
      <c r="C25" s="1" t="s">
        <v>45</v>
      </c>
      <c r="D25" s="2">
        <v>30</v>
      </c>
      <c r="E25" s="10">
        <f t="shared" si="0"/>
        <v>0.9375</v>
      </c>
      <c r="F25" s="8"/>
      <c r="G25" s="3">
        <v>9.18</v>
      </c>
      <c r="H25" s="3">
        <v>6.27</v>
      </c>
      <c r="I25" s="6">
        <f t="shared" si="1"/>
        <v>7.7249999999999996</v>
      </c>
      <c r="J25" s="8"/>
      <c r="K25" s="8"/>
      <c r="L25" s="8"/>
    </row>
    <row r="26" spans="1:15" x14ac:dyDescent="0.3">
      <c r="A26" s="2">
        <v>25</v>
      </c>
      <c r="B26" s="1" t="s">
        <v>46</v>
      </c>
      <c r="C26" s="1" t="s">
        <v>47</v>
      </c>
      <c r="D26" s="2">
        <v>30</v>
      </c>
      <c r="E26" s="10">
        <f t="shared" si="0"/>
        <v>0.9375</v>
      </c>
      <c r="F26" s="8"/>
      <c r="G26" s="3">
        <v>8.76</v>
      </c>
      <c r="H26" s="3">
        <v>7.4</v>
      </c>
      <c r="I26" s="6">
        <f t="shared" si="1"/>
        <v>8.08</v>
      </c>
      <c r="J26" s="8"/>
      <c r="K26" s="8"/>
      <c r="L26" s="8"/>
    </row>
    <row r="27" spans="1:15" x14ac:dyDescent="0.3">
      <c r="A27" s="2">
        <v>26</v>
      </c>
      <c r="B27" s="1" t="s">
        <v>48</v>
      </c>
      <c r="C27" s="1" t="s">
        <v>49</v>
      </c>
      <c r="D27" s="2">
        <v>32</v>
      </c>
      <c r="E27" s="10">
        <f t="shared" si="0"/>
        <v>1</v>
      </c>
      <c r="F27" s="8"/>
      <c r="G27" s="3">
        <v>10</v>
      </c>
      <c r="H27" s="3">
        <v>7.67</v>
      </c>
      <c r="I27" s="6">
        <f t="shared" si="1"/>
        <v>8.8350000000000009</v>
      </c>
      <c r="J27" s="8"/>
      <c r="K27" s="8"/>
      <c r="L27" s="8"/>
    </row>
    <row r="28" spans="1:15" x14ac:dyDescent="0.3">
      <c r="A28" s="2">
        <v>27</v>
      </c>
      <c r="B28" s="1" t="s">
        <v>50</v>
      </c>
      <c r="C28" s="1" t="s">
        <v>51</v>
      </c>
      <c r="D28" s="2">
        <v>32</v>
      </c>
      <c r="E28" s="10">
        <f t="shared" si="0"/>
        <v>1</v>
      </c>
      <c r="F28" s="8"/>
      <c r="G28" s="3">
        <v>9.93</v>
      </c>
      <c r="H28" s="3">
        <v>7.67</v>
      </c>
      <c r="I28" s="6">
        <f t="shared" si="1"/>
        <v>8.8000000000000007</v>
      </c>
      <c r="J28" s="8"/>
      <c r="K28" s="8"/>
      <c r="L28" s="8"/>
    </row>
    <row r="29" spans="1:15" x14ac:dyDescent="0.3">
      <c r="A29" s="2">
        <v>28</v>
      </c>
      <c r="B29" s="1" t="s">
        <v>52</v>
      </c>
      <c r="C29" s="1" t="s">
        <v>53</v>
      </c>
      <c r="D29" s="2">
        <v>31</v>
      </c>
      <c r="E29" s="10">
        <f t="shared" si="0"/>
        <v>0.96875</v>
      </c>
      <c r="F29" s="8"/>
      <c r="G29" s="3">
        <v>9.69</v>
      </c>
      <c r="H29" s="3">
        <v>10</v>
      </c>
      <c r="I29" s="6">
        <f t="shared" si="1"/>
        <v>9.8449999999999989</v>
      </c>
      <c r="J29" s="8"/>
      <c r="K29" s="8"/>
      <c r="L29" s="8"/>
    </row>
    <row r="30" spans="1:15" x14ac:dyDescent="0.3">
      <c r="A30" s="2">
        <v>29</v>
      </c>
      <c r="B30" s="1" t="s">
        <v>74</v>
      </c>
      <c r="C30" s="1" t="s">
        <v>76</v>
      </c>
      <c r="D30" s="2">
        <v>32</v>
      </c>
      <c r="E30" s="10">
        <f t="shared" si="0"/>
        <v>1</v>
      </c>
      <c r="F30" s="8"/>
      <c r="G30" s="3">
        <v>9.6300000000000008</v>
      </c>
      <c r="H30" s="3">
        <v>7.17</v>
      </c>
      <c r="I30" s="6">
        <f t="shared" si="1"/>
        <v>8.4</v>
      </c>
      <c r="J30" s="8"/>
      <c r="K30" s="8"/>
      <c r="L30" s="8"/>
    </row>
    <row r="31" spans="1:15" x14ac:dyDescent="0.3">
      <c r="A31" s="2">
        <v>30</v>
      </c>
      <c r="B31" s="1" t="s">
        <v>54</v>
      </c>
      <c r="C31" s="1" t="s">
        <v>55</v>
      </c>
      <c r="D31" s="2">
        <v>29</v>
      </c>
      <c r="E31" s="10">
        <f t="shared" si="0"/>
        <v>0.90625</v>
      </c>
      <c r="F31" s="8"/>
      <c r="G31" s="3">
        <v>9.48</v>
      </c>
      <c r="H31" s="3">
        <v>6</v>
      </c>
      <c r="I31" s="6">
        <f t="shared" si="1"/>
        <v>7.74</v>
      </c>
      <c r="J31" s="8"/>
      <c r="K31" s="8"/>
      <c r="L31" s="8"/>
    </row>
  </sheetData>
  <sheetProtection formatCells="0" formatColumns="0" formatRows="0" insertColumns="0" insertRows="0" insertHyperlinks="0" deleteColumns="0" deleteRows="0" sort="0" autoFilter="0" pivotTables="0"/>
  <mergeCells count="4">
    <mergeCell ref="N2:O2"/>
    <mergeCell ref="N7:O7"/>
    <mergeCell ref="N14:O14"/>
    <mergeCell ref="N19:O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Condicional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Maria Isabel Uvidia Fassler</cp:lastModifiedBy>
  <dcterms:created xsi:type="dcterms:W3CDTF">2023-07-21T21:26:44Z</dcterms:created>
  <dcterms:modified xsi:type="dcterms:W3CDTF">2025-04-23T21:27:20Z</dcterms:modified>
  <cp:category/>
</cp:coreProperties>
</file>