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Fernando Cruz\Desktop\curso_completo_excel\"/>
    </mc:Choice>
  </mc:AlternateContent>
  <xr:revisionPtr revIDLastSave="0" documentId="13_ncr:1_{B873E787-11FA-4DF9-B9BB-324F6D7E3F20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1" sheetId="1" r:id="rId1"/>
    <sheet name="2" sheetId="3" r:id="rId2"/>
    <sheet name="3" sheetId="5" r:id="rId3"/>
    <sheet name="4" sheetId="6" r:id="rId4"/>
    <sheet name="5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7" l="1"/>
  <c r="C16" i="7"/>
  <c r="C15" i="7"/>
  <c r="C14" i="7"/>
  <c r="C13" i="7"/>
  <c r="C12" i="7"/>
  <c r="C11" i="7"/>
  <c r="C10" i="7"/>
  <c r="C9" i="7"/>
  <c r="C8" i="7"/>
  <c r="C7" i="7"/>
  <c r="C6" i="7"/>
  <c r="C5" i="7"/>
  <c r="C4" i="7"/>
  <c r="E26" i="5"/>
  <c r="F25" i="5" s="1"/>
  <c r="F24" i="5"/>
  <c r="F23" i="5"/>
  <c r="F22" i="5"/>
  <c r="F20" i="5"/>
  <c r="F19" i="5"/>
  <c r="B10" i="5"/>
  <c r="F21" i="5" l="1"/>
  <c r="F26" i="5" s="1"/>
  <c r="G4" i="3" l="1"/>
  <c r="G5" i="3"/>
  <c r="G7" i="3"/>
  <c r="G8" i="3"/>
  <c r="G9" i="3"/>
  <c r="G10" i="3"/>
  <c r="G11" i="3"/>
  <c r="G12" i="3"/>
  <c r="G13" i="3"/>
</calcChain>
</file>

<file path=xl/sharedStrings.xml><?xml version="1.0" encoding="utf-8"?>
<sst xmlns="http://schemas.openxmlformats.org/spreadsheetml/2006/main" count="83" uniqueCount="70">
  <si>
    <t>CANTIDAD</t>
  </si>
  <si>
    <t>DESCRIPCIÓN</t>
  </si>
  <si>
    <t>VR. UNITARIO</t>
  </si>
  <si>
    <t>VR. TOTAL</t>
  </si>
  <si>
    <t>TOTAL</t>
  </si>
  <si>
    <t>FACTURA BÁSICA</t>
  </si>
  <si>
    <t>REGISTRO DE VENTAS</t>
  </si>
  <si>
    <t>VENTURA RIVEROS, Henrry</t>
  </si>
  <si>
    <t>PELAES ORTIZ, Patricia</t>
  </si>
  <si>
    <t>PINTO CALDERON, Virginia</t>
  </si>
  <si>
    <t>MANCHALITO MIÑANO, Alexander</t>
  </si>
  <si>
    <t>GIMENES BEDOYA, Estefania</t>
  </si>
  <si>
    <t>PEREIRA RUCANA, Miriam Iris</t>
  </si>
  <si>
    <t>IBERICO BELTRAN, Hector</t>
  </si>
  <si>
    <t>PALOMAR CRISPÍN, Martín</t>
  </si>
  <si>
    <t>SANCHEZ LAPA, Klisman</t>
  </si>
  <si>
    <t>TERRONES GUTIERREZ, Bherta</t>
  </si>
  <si>
    <t>Abril</t>
  </si>
  <si>
    <t>Marzo</t>
  </si>
  <si>
    <t>Febrero</t>
  </si>
  <si>
    <t>Enero</t>
  </si>
  <si>
    <t>APELLIDOS Y NOMBRES</t>
  </si>
  <si>
    <t>Nº</t>
  </si>
  <si>
    <t>Fecha</t>
  </si>
  <si>
    <t>Concepto</t>
  </si>
  <si>
    <t>Categoría</t>
  </si>
  <si>
    <t>Monto</t>
  </si>
  <si>
    <t>Porcentaje</t>
  </si>
  <si>
    <t>Total Gastado</t>
  </si>
  <si>
    <t>Del mes que va de</t>
  </si>
  <si>
    <t>Al</t>
  </si>
  <si>
    <t>Inscripción Gym (para cumplir metas de año Nuevo)</t>
  </si>
  <si>
    <t>Salud</t>
  </si>
  <si>
    <t>Proteina para el 🍑</t>
  </si>
  <si>
    <t>Buffet todo lo que puedas comer</t>
  </si>
  <si>
    <t>Comida</t>
  </si>
  <si>
    <t>Cargo Extra por tragón en el buffet</t>
  </si>
  <si>
    <t>Me cobraron doble en el camión de regreso 😟</t>
  </si>
  <si>
    <t>Transporte</t>
  </si>
  <si>
    <t>Suscripción mensual Netflix</t>
  </si>
  <si>
    <t>Entretenimiento</t>
  </si>
  <si>
    <t>Me rompí un dedo del pie en el GYM</t>
  </si>
  <si>
    <t>Producto</t>
  </si>
  <si>
    <t>Precio</t>
  </si>
  <si>
    <t>IVA</t>
  </si>
  <si>
    <t>Tasa de IVA</t>
  </si>
  <si>
    <t>Par de Mancuernas</t>
  </si>
  <si>
    <t>Set de 10 Pares de Mancuernas</t>
  </si>
  <si>
    <t>Kit de Entrenatmiento</t>
  </si>
  <si>
    <t>Rack con 10 Mancuernas</t>
  </si>
  <si>
    <t>Rack Mancuernas Pesas</t>
  </si>
  <si>
    <t>Total</t>
  </si>
  <si>
    <t>Factura</t>
  </si>
  <si>
    <t>Precio Dlls</t>
  </si>
  <si>
    <t>FXHC-18761</t>
  </si>
  <si>
    <t>FXHC-18762</t>
  </si>
  <si>
    <t>FXHC-18763</t>
  </si>
  <si>
    <t>FXHC-18764</t>
  </si>
  <si>
    <t>FXHC-18765</t>
  </si>
  <si>
    <t>FXHC-18766</t>
  </si>
  <si>
    <t>FXHC-18767</t>
  </si>
  <si>
    <t>FXHC-18768</t>
  </si>
  <si>
    <t>FXHC-18769</t>
  </si>
  <si>
    <t>FXHC-18770</t>
  </si>
  <si>
    <t>FXHC-18771</t>
  </si>
  <si>
    <t>FXHC-18772</t>
  </si>
  <si>
    <t>FXHC-18773</t>
  </si>
  <si>
    <t>FXHC-18774</t>
  </si>
  <si>
    <t>Precio Mayorista</t>
  </si>
  <si>
    <t>Precio Minorista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</si>
</sst>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"/>
    <numFmt numFmtId="165" formatCode="00.0"/>
    <numFmt numFmtId="166" formatCode="00"/>
    <numFmt numFmtId="167" formatCode="&quot;$&quot;#,##0.00_);[Red]\(&quot;$&quot;#,##0.00\)"/>
    <numFmt numFmtId="168" formatCode="[$₿]\ #,##0.000000_);[Red]\([$₿]\ #,##0.000000\)" x16r2:formatCode16="[$₿-x-xbt2]\ #,##0.000000_);[Red]\([$₿-x-xbt2]\ #,##0.000000\)"/>
    <numFmt numFmtId="172" formatCode="0%\ &quot;decremento&quot;"/>
    <numFmt numFmtId="173" formatCode="0%\ &quot;Incremento&quot;"/>
  </numFmts>
  <fonts count="23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4"/>
      <color rgb="FFFFFFFF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2"/>
      <color theme="1"/>
      <name val="Arial"/>
    </font>
    <font>
      <u/>
      <sz val="10"/>
      <color rgb="FF1155CC"/>
      <name val="Arial"/>
    </font>
    <font>
      <b/>
      <sz val="10"/>
      <color rgb="FF000000"/>
      <name val="Arial"/>
    </font>
    <font>
      <sz val="14"/>
      <name val="Arial"/>
      <family val="2"/>
    </font>
    <font>
      <b/>
      <sz val="14"/>
      <color theme="1"/>
      <name val="Arial"/>
      <family val="2"/>
    </font>
    <font>
      <b/>
      <sz val="14"/>
      <color theme="1" tint="4.9989318521683403E-2"/>
      <name val="Arial"/>
      <family val="2"/>
    </font>
    <font>
      <b/>
      <sz val="11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b/>
      <sz val="10"/>
      <color rgb="FF000000"/>
      <name val="Arial"/>
      <family val="2"/>
    </font>
    <font>
      <sz val="11"/>
      <color theme="1"/>
      <name val="Roboto Slab"/>
    </font>
    <font>
      <sz val="14"/>
      <color theme="1"/>
      <name val="Roboto Medium"/>
    </font>
    <font>
      <sz val="48"/>
      <color theme="1"/>
      <name val="Roboto Black"/>
    </font>
    <font>
      <sz val="11"/>
      <color theme="0"/>
      <name val="Roboto Condensed"/>
    </font>
    <font>
      <b/>
      <sz val="11"/>
      <color theme="1"/>
      <name val="Roboto Light"/>
    </font>
    <font>
      <b/>
      <sz val="11"/>
      <color theme="1"/>
      <name val="Roboto Slab"/>
    </font>
    <font>
      <sz val="12"/>
      <color theme="0"/>
      <name val="Roboto Slab"/>
    </font>
    <font>
      <sz val="10"/>
      <color theme="1"/>
      <name val="Roboto Light"/>
    </font>
  </fonts>
  <fills count="9">
    <fill>
      <patternFill patternType="none"/>
    </fill>
    <fill>
      <patternFill patternType="gray125"/>
    </fill>
    <fill>
      <patternFill patternType="solid">
        <fgColor rgb="FF3D85C6"/>
        <bgColor rgb="FF3D85C6"/>
      </patternFill>
    </fill>
    <fill>
      <patternFill patternType="solid">
        <fgColor rgb="FFCFE2F3"/>
        <bgColor rgb="FFCFE2F3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EE6352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 style="thin">
        <color indexed="64"/>
      </bottom>
      <diagonal/>
    </border>
    <border>
      <left style="medium">
        <color indexed="9"/>
      </left>
      <right/>
      <top style="medium">
        <color indexed="9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5">
    <xf numFmtId="0" fontId="0" fillId="0" borderId="0" xfId="0" applyFont="1" applyAlignment="1"/>
    <xf numFmtId="0" fontId="4" fillId="3" borderId="1" xfId="0" applyFont="1" applyFill="1" applyBorder="1" applyAlignment="1">
      <alignment horizontal="center"/>
    </xf>
    <xf numFmtId="0" fontId="5" fillId="0" borderId="1" xfId="0" applyFont="1" applyBorder="1" applyAlignment="1"/>
    <xf numFmtId="164" fontId="5" fillId="0" borderId="1" xfId="0" applyNumberFormat="1" applyFont="1" applyBorder="1" applyAlignment="1"/>
    <xf numFmtId="3" fontId="5" fillId="0" borderId="0" xfId="0" applyNumberFormat="1" applyFont="1"/>
    <xf numFmtId="0" fontId="5" fillId="0" borderId="1" xfId="0" applyFont="1" applyBorder="1"/>
    <xf numFmtId="164" fontId="5" fillId="0" borderId="1" xfId="0" applyNumberFormat="1" applyFont="1" applyBorder="1"/>
    <xf numFmtId="0" fontId="6" fillId="3" borderId="1" xfId="0" applyFont="1" applyFill="1" applyBorder="1" applyAlignment="1">
      <alignment horizontal="center"/>
    </xf>
    <xf numFmtId="164" fontId="6" fillId="0" borderId="1" xfId="0" applyNumberFormat="1" applyFont="1" applyBorder="1"/>
    <xf numFmtId="0" fontId="7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/>
    <xf numFmtId="0" fontId="8" fillId="0" borderId="0" xfId="0" applyFont="1" applyAlignment="1"/>
    <xf numFmtId="0" fontId="0" fillId="0" borderId="0" xfId="0" applyFont="1" applyAlignment="1"/>
    <xf numFmtId="0" fontId="2" fillId="0" borderId="0" xfId="1"/>
    <xf numFmtId="165" fontId="9" fillId="0" borderId="3" xfId="1" applyNumberFormat="1" applyFont="1" applyBorder="1" applyAlignment="1">
      <alignment horizontal="center" vertical="center"/>
    </xf>
    <xf numFmtId="166" fontId="9" fillId="0" borderId="4" xfId="1" applyNumberFormat="1" applyFont="1" applyBorder="1" applyAlignment="1">
      <alignment horizontal="center" vertical="center"/>
    </xf>
    <xf numFmtId="0" fontId="9" fillId="0" borderId="5" xfId="1" applyFont="1" applyBorder="1" applyAlignment="1">
      <alignment horizontal="left" vertical="center" shrinkToFit="1"/>
    </xf>
    <xf numFmtId="166" fontId="9" fillId="0" borderId="6" xfId="1" applyNumberFormat="1" applyFont="1" applyBorder="1" applyAlignment="1">
      <alignment horizontal="center" vertical="center"/>
    </xf>
    <xf numFmtId="165" fontId="9" fillId="0" borderId="7" xfId="1" applyNumberFormat="1" applyFont="1" applyBorder="1" applyAlignment="1">
      <alignment horizontal="center" vertical="center"/>
    </xf>
    <xf numFmtId="166" fontId="9" fillId="0" borderId="2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left" vertical="center" shrinkToFit="1"/>
    </xf>
    <xf numFmtId="166" fontId="9" fillId="0" borderId="8" xfId="1" applyNumberFormat="1" applyFont="1" applyBorder="1" applyAlignment="1">
      <alignment horizontal="center" vertical="center"/>
    </xf>
    <xf numFmtId="0" fontId="10" fillId="4" borderId="9" xfId="1" applyFont="1" applyFill="1" applyBorder="1" applyAlignment="1">
      <alignment horizontal="center" vertical="center"/>
    </xf>
    <xf numFmtId="0" fontId="10" fillId="4" borderId="10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166" fontId="2" fillId="0" borderId="2" xfId="1" applyNumberFormat="1" applyBorder="1" applyAlignment="1">
      <alignment horizontal="center" vertical="center"/>
    </xf>
    <xf numFmtId="165" fontId="2" fillId="0" borderId="2" xfId="1" applyNumberFormat="1" applyBorder="1" applyAlignment="1">
      <alignment horizontal="center" vertical="center"/>
    </xf>
    <xf numFmtId="166" fontId="2" fillId="0" borderId="0" xfId="1" applyNumberForma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0" xfId="0" applyFont="1" applyAlignment="1"/>
    <xf numFmtId="0" fontId="11" fillId="5" borderId="14" xfId="1" applyFont="1" applyFill="1" applyBorder="1" applyAlignment="1">
      <alignment horizontal="center" vertical="center"/>
    </xf>
    <xf numFmtId="0" fontId="11" fillId="5" borderId="13" xfId="1" applyFont="1" applyFill="1" applyBorder="1" applyAlignment="1">
      <alignment horizontal="center" vertical="center"/>
    </xf>
    <xf numFmtId="0" fontId="11" fillId="5" borderId="12" xfId="1" applyFont="1" applyFill="1" applyBorder="1" applyAlignment="1">
      <alignment horizontal="center" vertical="center"/>
    </xf>
    <xf numFmtId="0" fontId="15" fillId="0" borderId="0" xfId="2" applyFont="1"/>
    <xf numFmtId="0" fontId="1" fillId="0" borderId="0" xfId="2"/>
    <xf numFmtId="0" fontId="16" fillId="0" borderId="0" xfId="2" applyFont="1" applyAlignment="1">
      <alignment horizontal="center"/>
    </xf>
    <xf numFmtId="167" fontId="17" fillId="0" borderId="3" xfId="2" applyNumberFormat="1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17" fillId="0" borderId="16" xfId="2" applyFont="1" applyBorder="1" applyAlignment="1">
      <alignment horizontal="center" vertical="center"/>
    </xf>
    <xf numFmtId="0" fontId="17" fillId="0" borderId="17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18" xfId="2" applyFont="1" applyBorder="1" applyAlignment="1">
      <alignment horizontal="center" vertical="center"/>
    </xf>
    <xf numFmtId="0" fontId="17" fillId="0" borderId="19" xfId="2" applyFont="1" applyBorder="1" applyAlignment="1">
      <alignment horizontal="center" vertical="center"/>
    </xf>
    <xf numFmtId="0" fontId="17" fillId="0" borderId="20" xfId="2" applyFont="1" applyBorder="1" applyAlignment="1">
      <alignment horizontal="center" vertical="center"/>
    </xf>
    <xf numFmtId="0" fontId="17" fillId="0" borderId="21" xfId="2" applyFont="1" applyBorder="1" applyAlignment="1">
      <alignment horizontal="center" vertical="center"/>
    </xf>
    <xf numFmtId="0" fontId="18" fillId="7" borderId="0" xfId="2" applyFont="1" applyFill="1"/>
    <xf numFmtId="15" fontId="1" fillId="0" borderId="0" xfId="2" applyNumberFormat="1"/>
    <xf numFmtId="167" fontId="1" fillId="0" borderId="0" xfId="2" applyNumberFormat="1"/>
    <xf numFmtId="9" fontId="1" fillId="0" borderId="0" xfId="2" applyNumberFormat="1"/>
    <xf numFmtId="0" fontId="13" fillId="7" borderId="0" xfId="2" applyFont="1" applyFill="1"/>
    <xf numFmtId="167" fontId="12" fillId="7" borderId="0" xfId="2" applyNumberFormat="1" applyFont="1" applyFill="1"/>
    <xf numFmtId="9" fontId="13" fillId="7" borderId="0" xfId="2" applyNumberFormat="1" applyFont="1" applyFill="1"/>
    <xf numFmtId="14" fontId="19" fillId="6" borderId="0" xfId="2" applyNumberFormat="1" applyFont="1" applyFill="1"/>
    <xf numFmtId="0" fontId="20" fillId="0" borderId="0" xfId="2" applyFont="1" applyAlignment="1">
      <alignment horizontal="center"/>
    </xf>
    <xf numFmtId="0" fontId="21" fillId="8" borderId="0" xfId="0" applyFont="1" applyFill="1"/>
    <xf numFmtId="0" fontId="0" fillId="0" borderId="0" xfId="0"/>
    <xf numFmtId="9" fontId="21" fillId="8" borderId="0" xfId="0" applyNumberFormat="1" applyFont="1" applyFill="1"/>
    <xf numFmtId="0" fontId="22" fillId="0" borderId="0" xfId="0" applyFont="1"/>
    <xf numFmtId="167" fontId="22" fillId="0" borderId="0" xfId="0" applyNumberFormat="1" applyFont="1"/>
    <xf numFmtId="0" fontId="21" fillId="8" borderId="0" xfId="0" applyFont="1" applyFill="1" applyAlignment="1">
      <alignment horizontal="center"/>
    </xf>
    <xf numFmtId="167" fontId="0" fillId="0" borderId="0" xfId="0" applyNumberFormat="1"/>
    <xf numFmtId="168" fontId="0" fillId="0" borderId="0" xfId="0" applyNumberFormat="1"/>
    <xf numFmtId="172" fontId="14" fillId="0" borderId="0" xfId="0" applyNumberFormat="1" applyFont="1" applyAlignment="1"/>
    <xf numFmtId="173" fontId="14" fillId="0" borderId="0" xfId="0" applyNumberFormat="1" applyFont="1" applyAlignment="1"/>
  </cellXfs>
  <cellStyles count="3">
    <cellStyle name="Normal" xfId="0" builtinId="0"/>
    <cellStyle name="Normal 2" xfId="1" xr:uid="{0AA1D2C4-E060-4C32-90C3-46C90FA1D19D}"/>
    <cellStyle name="Normal 3" xfId="2" xr:uid="{4C97DD89-B43D-4696-89F1-C7BFC16ECF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28575</xdr:rowOff>
    </xdr:from>
    <xdr:to>
      <xdr:col>6</xdr:col>
      <xdr:colOff>209550</xdr:colOff>
      <xdr:row>5</xdr:row>
      <xdr:rowOff>95250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8A3737-33B3-4BF7-88D7-49452B3AF246}"/>
            </a:ext>
          </a:extLst>
        </xdr:cNvPr>
        <xdr:cNvSpPr txBox="1"/>
      </xdr:nvSpPr>
      <xdr:spPr>
        <a:xfrm>
          <a:off x="104775" y="219075"/>
          <a:ext cx="7905750" cy="828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4000">
              <a:latin typeface="Roboto Black" panose="02000000000000000000" pitchFamily="2" charset="0"/>
              <a:ea typeface="Roboto Black" panose="02000000000000000000" pitchFamily="2" charset="0"/>
            </a:rPr>
            <a:t>Gastos Personales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18"/>
  <sheetViews>
    <sheetView showGridLines="0" workbookViewId="0">
      <selection activeCell="B21" sqref="B21"/>
    </sheetView>
  </sheetViews>
  <sheetFormatPr baseColWidth="10" defaultColWidth="14.42578125" defaultRowHeight="15.75" customHeight="1" x14ac:dyDescent="0.2"/>
  <cols>
    <col min="2" max="2" width="28.7109375" customWidth="1"/>
  </cols>
  <sheetData>
    <row r="1" spans="1:5" ht="15.75" customHeight="1" x14ac:dyDescent="0.25">
      <c r="A1" s="29" t="s">
        <v>5</v>
      </c>
      <c r="B1" s="30"/>
      <c r="C1" s="30"/>
      <c r="D1" s="30"/>
    </row>
    <row r="4" spans="1:5" ht="12.75" x14ac:dyDescent="0.2">
      <c r="A4" s="1" t="s">
        <v>0</v>
      </c>
      <c r="B4" s="1" t="s">
        <v>1</v>
      </c>
      <c r="C4" s="1" t="s">
        <v>2</v>
      </c>
      <c r="D4" s="1" t="s">
        <v>3</v>
      </c>
    </row>
    <row r="5" spans="1:5" ht="12.75" x14ac:dyDescent="0.2">
      <c r="A5" s="2"/>
      <c r="B5" s="2"/>
      <c r="C5" s="3"/>
      <c r="D5" s="3"/>
      <c r="E5" s="4"/>
    </row>
    <row r="6" spans="1:5" ht="12.75" x14ac:dyDescent="0.2">
      <c r="A6" s="2"/>
      <c r="B6" s="2"/>
      <c r="C6" s="3"/>
      <c r="D6" s="3"/>
    </row>
    <row r="7" spans="1:5" ht="12.75" x14ac:dyDescent="0.2">
      <c r="A7" s="2"/>
      <c r="B7" s="2"/>
      <c r="C7" s="3"/>
      <c r="D7" s="3"/>
    </row>
    <row r="8" spans="1:5" ht="12.75" x14ac:dyDescent="0.2">
      <c r="A8" s="5"/>
      <c r="B8" s="5"/>
      <c r="C8" s="6"/>
      <c r="D8" s="3"/>
    </row>
    <row r="9" spans="1:5" ht="12.75" x14ac:dyDescent="0.2">
      <c r="A9" s="5"/>
      <c r="B9" s="5"/>
      <c r="C9" s="6"/>
      <c r="D9" s="3"/>
    </row>
    <row r="10" spans="1:5" ht="12.75" x14ac:dyDescent="0.2">
      <c r="A10" s="5"/>
      <c r="B10" s="5"/>
      <c r="C10" s="6"/>
      <c r="D10" s="3"/>
    </row>
    <row r="11" spans="1:5" ht="12.75" x14ac:dyDescent="0.2">
      <c r="A11" s="2"/>
      <c r="B11" s="2"/>
      <c r="C11" s="3"/>
      <c r="D11" s="3"/>
    </row>
    <row r="12" spans="1:5" ht="12.75" x14ac:dyDescent="0.2">
      <c r="A12" s="2"/>
      <c r="B12" s="2"/>
      <c r="C12" s="3"/>
      <c r="D12" s="3"/>
    </row>
    <row r="13" spans="1:5" ht="12.75" x14ac:dyDescent="0.2">
      <c r="A13" s="5"/>
      <c r="B13" s="5"/>
      <c r="C13" s="6"/>
      <c r="D13" s="3"/>
    </row>
    <row r="14" spans="1:5" ht="15.75" customHeight="1" x14ac:dyDescent="0.25">
      <c r="C14" s="7" t="s">
        <v>4</v>
      </c>
      <c r="D14" s="8"/>
    </row>
    <row r="17" spans="1:6" ht="12.75" x14ac:dyDescent="0.2">
      <c r="A17" s="9"/>
      <c r="B17" s="12"/>
      <c r="C17" s="11"/>
      <c r="D17" s="11"/>
      <c r="E17" s="11"/>
      <c r="F17" s="11"/>
    </row>
    <row r="18" spans="1:6" ht="12.75" x14ac:dyDescent="0.2">
      <c r="B18" s="10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47AA0-3BA8-4084-A1C9-676E5065A67C}">
  <dimension ref="B1:H14"/>
  <sheetViews>
    <sheetView showGridLines="0" zoomScale="80" zoomScaleNormal="80" workbookViewId="0">
      <selection activeCell="J19" sqref="J19"/>
    </sheetView>
  </sheetViews>
  <sheetFormatPr baseColWidth="10" defaultRowHeight="14.25" x14ac:dyDescent="0.2"/>
  <cols>
    <col min="1" max="2" width="11.42578125" style="14"/>
    <col min="3" max="3" width="45" style="14" bestFit="1" customWidth="1"/>
    <col min="4" max="4" width="18.140625" style="14" customWidth="1"/>
    <col min="5" max="16384" width="11.42578125" style="14"/>
  </cols>
  <sheetData>
    <row r="1" spans="2:8" ht="15" thickBot="1" x14ac:dyDescent="0.25"/>
    <row r="2" spans="2:8" ht="18.75" thickBot="1" x14ac:dyDescent="0.25">
      <c r="B2" s="31" t="s">
        <v>6</v>
      </c>
      <c r="C2" s="32"/>
      <c r="D2" s="32"/>
      <c r="E2" s="32"/>
      <c r="F2" s="32"/>
      <c r="G2" s="33"/>
    </row>
    <row r="3" spans="2:8" ht="18" x14ac:dyDescent="0.2">
      <c r="B3" s="25" t="s">
        <v>22</v>
      </c>
      <c r="C3" s="24" t="s">
        <v>21</v>
      </c>
      <c r="D3" s="24" t="s">
        <v>20</v>
      </c>
      <c r="E3" s="24" t="s">
        <v>19</v>
      </c>
      <c r="F3" s="24" t="s">
        <v>18</v>
      </c>
      <c r="G3" s="23" t="s">
        <v>17</v>
      </c>
    </row>
    <row r="4" spans="2:8" ht="18" x14ac:dyDescent="0.2">
      <c r="B4" s="22">
        <v>1</v>
      </c>
      <c r="C4" s="21" t="s">
        <v>16</v>
      </c>
      <c r="D4" s="20">
        <v>14</v>
      </c>
      <c r="E4" s="20">
        <v>16</v>
      </c>
      <c r="F4" s="20">
        <v>14</v>
      </c>
      <c r="G4" s="19">
        <f>AVERAGE(D4:F4)</f>
        <v>14.666666666666666</v>
      </c>
      <c r="H4" s="26"/>
    </row>
    <row r="5" spans="2:8" ht="18" x14ac:dyDescent="0.2">
      <c r="B5" s="22">
        <v>2</v>
      </c>
      <c r="C5" s="21" t="s">
        <v>15</v>
      </c>
      <c r="D5" s="20">
        <v>5</v>
      </c>
      <c r="E5" s="20">
        <v>9</v>
      </c>
      <c r="F5" s="20">
        <v>8</v>
      </c>
      <c r="G5" s="19">
        <f>AVERAGE(D5:F5)</f>
        <v>7.333333333333333</v>
      </c>
      <c r="H5" s="26"/>
    </row>
    <row r="6" spans="2:8" ht="18" x14ac:dyDescent="0.2">
      <c r="B6" s="22">
        <v>3</v>
      </c>
      <c r="C6" s="21" t="s">
        <v>14</v>
      </c>
      <c r="D6" s="20">
        <v>5</v>
      </c>
      <c r="E6" s="20">
        <v>18</v>
      </c>
      <c r="F6" s="20">
        <v>17</v>
      </c>
      <c r="G6" s="19">
        <v>13</v>
      </c>
      <c r="H6" s="26"/>
    </row>
    <row r="7" spans="2:8" ht="18" x14ac:dyDescent="0.2">
      <c r="B7" s="22">
        <v>4</v>
      </c>
      <c r="C7" s="21" t="s">
        <v>13</v>
      </c>
      <c r="D7" s="20">
        <v>10</v>
      </c>
      <c r="E7" s="20">
        <v>5</v>
      </c>
      <c r="F7" s="20">
        <v>8</v>
      </c>
      <c r="G7" s="19">
        <f t="shared" ref="G7:G13" si="0">AVERAGE(D7:F7)</f>
        <v>7.666666666666667</v>
      </c>
      <c r="H7" s="26"/>
    </row>
    <row r="8" spans="2:8" ht="18" x14ac:dyDescent="0.2">
      <c r="B8" s="22">
        <v>5</v>
      </c>
      <c r="C8" s="21" t="s">
        <v>12</v>
      </c>
      <c r="D8" s="20">
        <v>6</v>
      </c>
      <c r="E8" s="20">
        <v>16</v>
      </c>
      <c r="F8" s="20">
        <v>19</v>
      </c>
      <c r="G8" s="19">
        <f t="shared" si="0"/>
        <v>13.666666666666666</v>
      </c>
      <c r="H8" s="26"/>
    </row>
    <row r="9" spans="2:8" ht="18" x14ac:dyDescent="0.2">
      <c r="B9" s="22">
        <v>6</v>
      </c>
      <c r="C9" s="21" t="s">
        <v>11</v>
      </c>
      <c r="D9" s="20">
        <v>19</v>
      </c>
      <c r="E9" s="20">
        <v>16</v>
      </c>
      <c r="F9" s="20">
        <v>15</v>
      </c>
      <c r="G9" s="19">
        <f t="shared" si="0"/>
        <v>16.666666666666668</v>
      </c>
      <c r="H9" s="26"/>
    </row>
    <row r="10" spans="2:8" ht="18" x14ac:dyDescent="0.2">
      <c r="B10" s="22">
        <v>7</v>
      </c>
      <c r="C10" s="21" t="s">
        <v>10</v>
      </c>
      <c r="D10" s="20">
        <v>6</v>
      </c>
      <c r="E10" s="20">
        <v>18</v>
      </c>
      <c r="F10" s="20">
        <v>14</v>
      </c>
      <c r="G10" s="19">
        <f t="shared" si="0"/>
        <v>12.666666666666666</v>
      </c>
      <c r="H10" s="26"/>
    </row>
    <row r="11" spans="2:8" ht="18" x14ac:dyDescent="0.2">
      <c r="B11" s="22">
        <v>8</v>
      </c>
      <c r="C11" s="21" t="s">
        <v>9</v>
      </c>
      <c r="D11" s="20">
        <v>14</v>
      </c>
      <c r="E11" s="20">
        <v>17</v>
      </c>
      <c r="F11" s="20">
        <v>16</v>
      </c>
      <c r="G11" s="19">
        <f t="shared" si="0"/>
        <v>15.666666666666666</v>
      </c>
      <c r="H11" s="26"/>
    </row>
    <row r="12" spans="2:8" ht="18" x14ac:dyDescent="0.2">
      <c r="B12" s="22">
        <v>9</v>
      </c>
      <c r="C12" s="21" t="s">
        <v>8</v>
      </c>
      <c r="D12" s="20">
        <v>18</v>
      </c>
      <c r="E12" s="20">
        <v>16</v>
      </c>
      <c r="F12" s="20">
        <v>19</v>
      </c>
      <c r="G12" s="19">
        <f t="shared" si="0"/>
        <v>17.666666666666668</v>
      </c>
      <c r="H12" s="26"/>
    </row>
    <row r="13" spans="2:8" ht="18.75" thickBot="1" x14ac:dyDescent="0.25">
      <c r="B13" s="18">
        <v>10</v>
      </c>
      <c r="C13" s="17" t="s">
        <v>7</v>
      </c>
      <c r="D13" s="16">
        <v>5</v>
      </c>
      <c r="E13" s="16">
        <v>15</v>
      </c>
      <c r="F13" s="16">
        <v>8</v>
      </c>
      <c r="G13" s="15">
        <f t="shared" si="0"/>
        <v>9.3333333333333339</v>
      </c>
      <c r="H13" s="26"/>
    </row>
    <row r="14" spans="2:8" x14ac:dyDescent="0.2">
      <c r="D14" s="26"/>
      <c r="E14" s="26"/>
      <c r="F14" s="26"/>
      <c r="G14" s="27"/>
      <c r="H14" s="28"/>
    </row>
  </sheetData>
  <mergeCells count="1">
    <mergeCell ref="B2:G2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76BE0-9715-4034-8FFC-926C0F3040A8}">
  <dimension ref="B7:F26"/>
  <sheetViews>
    <sheetView showGridLines="0" zoomScale="73" zoomScaleNormal="73" workbookViewId="0">
      <selection activeCell="M11" sqref="M11"/>
    </sheetView>
  </sheetViews>
  <sheetFormatPr baseColWidth="10" defaultRowHeight="14.25" x14ac:dyDescent="0.2"/>
  <cols>
    <col min="1" max="1" width="11.42578125" style="35"/>
    <col min="2" max="2" width="19.5703125" style="35" bestFit="1" customWidth="1"/>
    <col min="3" max="3" width="47.42578125" style="35" bestFit="1" customWidth="1"/>
    <col min="4" max="4" width="15.7109375" style="35" bestFit="1" customWidth="1"/>
    <col min="5" max="16384" width="11.42578125" style="35"/>
  </cols>
  <sheetData>
    <row r="7" spans="2:6" ht="17.25" x14ac:dyDescent="0.35">
      <c r="B7" s="34" t="s">
        <v>29</v>
      </c>
      <c r="C7" s="53">
        <v>44470</v>
      </c>
      <c r="D7" s="54" t="s">
        <v>30</v>
      </c>
      <c r="E7" s="53">
        <v>44470</v>
      </c>
    </row>
    <row r="9" spans="2:6" ht="18.75" x14ac:dyDescent="0.3">
      <c r="B9" s="36" t="s">
        <v>28</v>
      </c>
      <c r="C9" s="36"/>
      <c r="D9" s="36"/>
      <c r="E9" s="36"/>
      <c r="F9" s="36"/>
    </row>
    <row r="10" spans="2:6" x14ac:dyDescent="0.2">
      <c r="B10" s="37">
        <f>SUM(E19:E24)</f>
        <v>2740</v>
      </c>
      <c r="C10" s="38"/>
      <c r="D10" s="38"/>
      <c r="E10" s="38"/>
      <c r="F10" s="39"/>
    </row>
    <row r="11" spans="2:6" x14ac:dyDescent="0.2">
      <c r="B11" s="40"/>
      <c r="C11" s="41"/>
      <c r="D11" s="41"/>
      <c r="E11" s="41"/>
      <c r="F11" s="42"/>
    </row>
    <row r="12" spans="2:6" x14ac:dyDescent="0.2">
      <c r="B12" s="40"/>
      <c r="C12" s="41"/>
      <c r="D12" s="41"/>
      <c r="E12" s="41"/>
      <c r="F12" s="42"/>
    </row>
    <row r="13" spans="2:6" x14ac:dyDescent="0.2">
      <c r="B13" s="40"/>
      <c r="C13" s="41"/>
      <c r="D13" s="41"/>
      <c r="E13" s="41"/>
      <c r="F13" s="42"/>
    </row>
    <row r="14" spans="2:6" x14ac:dyDescent="0.2">
      <c r="B14" s="43"/>
      <c r="C14" s="44"/>
      <c r="D14" s="44"/>
      <c r="E14" s="44"/>
      <c r="F14" s="45"/>
    </row>
    <row r="18" spans="2:6" ht="15" x14ac:dyDescent="0.25">
      <c r="B18" s="46" t="s">
        <v>23</v>
      </c>
      <c r="C18" s="46" t="s">
        <v>24</v>
      </c>
      <c r="D18" s="46" t="s">
        <v>25</v>
      </c>
      <c r="E18" s="46" t="s">
        <v>26</v>
      </c>
      <c r="F18" s="46" t="s">
        <v>27</v>
      </c>
    </row>
    <row r="19" spans="2:6" x14ac:dyDescent="0.2">
      <c r="B19" s="47">
        <v>44470</v>
      </c>
      <c r="C19" s="35" t="s">
        <v>31</v>
      </c>
      <c r="D19" s="35" t="s">
        <v>32</v>
      </c>
      <c r="E19" s="48">
        <v>700</v>
      </c>
      <c r="F19" s="49">
        <f>+E19/$E$26</f>
        <v>0.22292993630573249</v>
      </c>
    </row>
    <row r="20" spans="2:6" x14ac:dyDescent="0.2">
      <c r="B20" s="47">
        <v>44470</v>
      </c>
      <c r="C20" s="35" t="s">
        <v>33</v>
      </c>
      <c r="D20" s="35" t="s">
        <v>32</v>
      </c>
      <c r="E20" s="48">
        <v>1200</v>
      </c>
      <c r="F20" s="49">
        <f t="shared" ref="F20:F25" si="0">+E20/$E$26</f>
        <v>0.38216560509554143</v>
      </c>
    </row>
    <row r="21" spans="2:6" x14ac:dyDescent="0.2">
      <c r="B21" s="47">
        <v>44471</v>
      </c>
      <c r="C21" s="35" t="s">
        <v>34</v>
      </c>
      <c r="D21" s="35" t="s">
        <v>35</v>
      </c>
      <c r="E21" s="48">
        <v>300</v>
      </c>
      <c r="F21" s="49">
        <f t="shared" si="0"/>
        <v>9.5541401273885357E-2</v>
      </c>
    </row>
    <row r="22" spans="2:6" x14ac:dyDescent="0.2">
      <c r="B22" s="47">
        <v>44471</v>
      </c>
      <c r="C22" s="35" t="s">
        <v>36</v>
      </c>
      <c r="D22" s="35" t="s">
        <v>35</v>
      </c>
      <c r="E22" s="48">
        <v>400</v>
      </c>
      <c r="F22" s="49">
        <f t="shared" si="0"/>
        <v>0.12738853503184713</v>
      </c>
    </row>
    <row r="23" spans="2:6" x14ac:dyDescent="0.2">
      <c r="B23" s="47">
        <v>44471</v>
      </c>
      <c r="C23" s="35" t="s">
        <v>37</v>
      </c>
      <c r="D23" s="35" t="s">
        <v>38</v>
      </c>
      <c r="E23" s="48">
        <v>20</v>
      </c>
      <c r="F23" s="49">
        <f t="shared" si="0"/>
        <v>6.369426751592357E-3</v>
      </c>
    </row>
    <row r="24" spans="2:6" x14ac:dyDescent="0.2">
      <c r="B24" s="47">
        <v>44471</v>
      </c>
      <c r="C24" s="35" t="s">
        <v>39</v>
      </c>
      <c r="D24" s="35" t="s">
        <v>40</v>
      </c>
      <c r="E24" s="48">
        <v>120</v>
      </c>
      <c r="F24" s="49">
        <f t="shared" si="0"/>
        <v>3.8216560509554139E-2</v>
      </c>
    </row>
    <row r="25" spans="2:6" x14ac:dyDescent="0.2">
      <c r="B25" s="47">
        <v>44472</v>
      </c>
      <c r="C25" s="35" t="s">
        <v>41</v>
      </c>
      <c r="D25" s="35" t="s">
        <v>32</v>
      </c>
      <c r="E25" s="48">
        <v>400</v>
      </c>
      <c r="F25" s="49">
        <f t="shared" si="0"/>
        <v>0.12738853503184713</v>
      </c>
    </row>
    <row r="26" spans="2:6" ht="15" x14ac:dyDescent="0.25">
      <c r="B26" s="50"/>
      <c r="C26" s="50"/>
      <c r="D26" s="50"/>
      <c r="E26" s="51">
        <f>SUM(E19:E25)</f>
        <v>3140</v>
      </c>
      <c r="F26" s="52">
        <f>SUM(F19:F25)</f>
        <v>1</v>
      </c>
    </row>
  </sheetData>
  <mergeCells count="2">
    <mergeCell ref="B9:F9"/>
    <mergeCell ref="B10:F14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9485E-67A1-40D1-95F5-73AD976CBB69}">
  <dimension ref="A1:G17"/>
  <sheetViews>
    <sheetView workbookViewId="0">
      <selection activeCell="E23" sqref="E23"/>
    </sheetView>
  </sheetViews>
  <sheetFormatPr baseColWidth="10" defaultRowHeight="12.75" x14ac:dyDescent="0.2"/>
  <cols>
    <col min="1" max="1" width="30.7109375" customWidth="1"/>
    <col min="2" max="2" width="15.42578125" customWidth="1"/>
    <col min="3" max="3" width="13.5703125" customWidth="1"/>
    <col min="6" max="6" width="14.42578125" bestFit="1" customWidth="1"/>
  </cols>
  <sheetData>
    <row r="1" spans="1:7" ht="18" x14ac:dyDescent="0.35">
      <c r="A1" s="55" t="s">
        <v>42</v>
      </c>
      <c r="B1" s="55" t="s">
        <v>43</v>
      </c>
      <c r="C1" s="60" t="s">
        <v>44</v>
      </c>
      <c r="D1" s="56"/>
      <c r="E1" s="56"/>
      <c r="F1" s="55" t="s">
        <v>45</v>
      </c>
      <c r="G1" s="57">
        <v>0.12</v>
      </c>
    </row>
    <row r="2" spans="1:7" x14ac:dyDescent="0.2">
      <c r="A2" s="58" t="s">
        <v>46</v>
      </c>
      <c r="B2" s="59">
        <v>3720</v>
      </c>
      <c r="C2" s="59"/>
      <c r="D2" s="56"/>
      <c r="E2" s="56"/>
      <c r="F2" s="56"/>
      <c r="G2" s="56"/>
    </row>
    <row r="3" spans="1:7" x14ac:dyDescent="0.2">
      <c r="A3" s="58" t="s">
        <v>47</v>
      </c>
      <c r="B3" s="59">
        <v>27500</v>
      </c>
      <c r="C3" s="59"/>
      <c r="D3" s="56"/>
      <c r="E3" s="56"/>
      <c r="F3" s="56"/>
      <c r="G3" s="56"/>
    </row>
    <row r="4" spans="1:7" x14ac:dyDescent="0.2">
      <c r="A4" s="58" t="s">
        <v>48</v>
      </c>
      <c r="B4" s="59">
        <v>879</v>
      </c>
      <c r="C4" s="59"/>
      <c r="D4" s="56"/>
      <c r="E4" s="56"/>
      <c r="F4" s="56"/>
      <c r="G4" s="56"/>
    </row>
    <row r="5" spans="1:7" x14ac:dyDescent="0.2">
      <c r="A5" s="58" t="s">
        <v>49</v>
      </c>
      <c r="B5" s="59">
        <v>34900</v>
      </c>
      <c r="C5" s="59"/>
      <c r="D5" s="56"/>
      <c r="E5" s="56"/>
      <c r="F5" s="56"/>
      <c r="G5" s="56"/>
    </row>
    <row r="6" spans="1:7" x14ac:dyDescent="0.2">
      <c r="A6" s="58" t="s">
        <v>50</v>
      </c>
      <c r="B6" s="59">
        <v>2899</v>
      </c>
      <c r="C6" s="59"/>
      <c r="D6" s="56"/>
      <c r="E6" s="56"/>
      <c r="F6" s="56"/>
      <c r="G6" s="56"/>
    </row>
    <row r="7" spans="1:7" x14ac:dyDescent="0.2">
      <c r="A7" s="58" t="s">
        <v>46</v>
      </c>
      <c r="B7" s="59">
        <v>3720</v>
      </c>
      <c r="C7" s="59"/>
      <c r="D7" s="56"/>
      <c r="E7" s="56"/>
      <c r="F7" s="56"/>
      <c r="G7" s="56"/>
    </row>
    <row r="8" spans="1:7" x14ac:dyDescent="0.2">
      <c r="A8" s="58" t="s">
        <v>47</v>
      </c>
      <c r="B8" s="59">
        <v>27500</v>
      </c>
      <c r="C8" s="59"/>
      <c r="D8" s="56"/>
      <c r="E8" s="56"/>
      <c r="F8" s="56"/>
      <c r="G8" s="56"/>
    </row>
    <row r="9" spans="1:7" x14ac:dyDescent="0.2">
      <c r="A9" s="58" t="s">
        <v>48</v>
      </c>
      <c r="B9" s="59">
        <v>879</v>
      </c>
      <c r="C9" s="59"/>
      <c r="D9" s="56"/>
      <c r="E9" s="56"/>
      <c r="F9" s="56"/>
      <c r="G9" s="56"/>
    </row>
    <row r="10" spans="1:7" x14ac:dyDescent="0.2">
      <c r="A10" s="58" t="s">
        <v>49</v>
      </c>
      <c r="B10" s="59">
        <v>34900</v>
      </c>
      <c r="C10" s="59"/>
      <c r="D10" s="56"/>
      <c r="E10" s="56"/>
      <c r="F10" s="56"/>
      <c r="G10" s="56"/>
    </row>
    <row r="11" spans="1:7" x14ac:dyDescent="0.2">
      <c r="A11" s="58" t="s">
        <v>50</v>
      </c>
      <c r="B11" s="59">
        <v>2899</v>
      </c>
      <c r="C11" s="59"/>
      <c r="D11" s="56"/>
      <c r="E11" s="56"/>
      <c r="F11" s="56"/>
      <c r="G11" s="56"/>
    </row>
    <row r="12" spans="1:7" x14ac:dyDescent="0.2">
      <c r="A12" s="58" t="s">
        <v>46</v>
      </c>
      <c r="B12" s="59">
        <v>3720</v>
      </c>
      <c r="C12" s="59"/>
      <c r="D12" s="56"/>
      <c r="E12" s="56"/>
      <c r="F12" s="56"/>
      <c r="G12" s="56"/>
    </row>
    <row r="13" spans="1:7" x14ac:dyDescent="0.2">
      <c r="A13" s="58" t="s">
        <v>47</v>
      </c>
      <c r="B13" s="59">
        <v>27500</v>
      </c>
      <c r="C13" s="59"/>
      <c r="D13" s="56"/>
      <c r="E13" s="56"/>
      <c r="F13" s="56"/>
      <c r="G13" s="56"/>
    </row>
    <row r="14" spans="1:7" x14ac:dyDescent="0.2">
      <c r="A14" s="58" t="s">
        <v>48</v>
      </c>
      <c r="B14" s="59">
        <v>879</v>
      </c>
      <c r="C14" s="59"/>
      <c r="D14" s="56"/>
      <c r="E14" s="56"/>
      <c r="F14" s="56"/>
      <c r="G14" s="56"/>
    </row>
    <row r="15" spans="1:7" x14ac:dyDescent="0.2">
      <c r="A15" s="58" t="s">
        <v>49</v>
      </c>
      <c r="B15" s="59">
        <v>34900</v>
      </c>
      <c r="C15" s="59"/>
      <c r="D15" s="56"/>
      <c r="E15" s="56"/>
      <c r="F15" s="56"/>
      <c r="G15" s="56"/>
    </row>
    <row r="16" spans="1:7" x14ac:dyDescent="0.2">
      <c r="A16" s="58" t="s">
        <v>50</v>
      </c>
      <c r="B16" s="59">
        <v>2899</v>
      </c>
      <c r="C16" s="59"/>
      <c r="D16" s="56"/>
      <c r="E16" s="56"/>
      <c r="F16" s="56"/>
      <c r="G16" s="56"/>
    </row>
    <row r="17" spans="1:7" ht="18" x14ac:dyDescent="0.35">
      <c r="A17" s="55" t="s">
        <v>51</v>
      </c>
      <c r="B17" s="55"/>
      <c r="C17" s="55"/>
      <c r="D17" s="56"/>
      <c r="E17" s="56"/>
      <c r="F17" s="56"/>
      <c r="G17" s="5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41AC9-0253-4F57-AAFC-7C78B8CF8612}">
  <dimension ref="A1:E17"/>
  <sheetViews>
    <sheetView tabSelected="1" workbookViewId="0">
      <selection activeCell="E15" sqref="E15"/>
    </sheetView>
  </sheetViews>
  <sheetFormatPr baseColWidth="10" defaultRowHeight="12.75" x14ac:dyDescent="0.2"/>
  <cols>
    <col min="1" max="1" width="11.42578125" style="13"/>
    <col min="2" max="2" width="15.85546875" customWidth="1"/>
    <col min="3" max="3" width="20" customWidth="1"/>
    <col min="4" max="4" width="19.7109375" bestFit="1" customWidth="1"/>
    <col min="5" max="5" width="19.42578125" bestFit="1" customWidth="1"/>
  </cols>
  <sheetData>
    <row r="1" spans="2:5" s="13" customFormat="1" x14ac:dyDescent="0.2"/>
    <row r="2" spans="2:5" s="13" customFormat="1" x14ac:dyDescent="0.2">
      <c r="D2" s="63">
        <v>0.1</v>
      </c>
      <c r="E2" s="64">
        <v>0.05</v>
      </c>
    </row>
    <row r="3" spans="2:5" ht="18" x14ac:dyDescent="0.35">
      <c r="B3" s="55" t="s">
        <v>52</v>
      </c>
      <c r="C3" s="55" t="s">
        <v>53</v>
      </c>
      <c r="D3" s="55" t="s">
        <v>68</v>
      </c>
      <c r="E3" s="55" t="s">
        <v>69</v>
      </c>
    </row>
    <row r="4" spans="2:5" x14ac:dyDescent="0.2">
      <c r="B4" s="56" t="s">
        <v>54</v>
      </c>
      <c r="C4" s="61">
        <f ca="1">+RANDBETWEEN(10000,25000)</f>
        <v>23217</v>
      </c>
      <c r="D4" s="61"/>
      <c r="E4" s="62"/>
    </row>
    <row r="5" spans="2:5" x14ac:dyDescent="0.2">
      <c r="B5" s="56" t="s">
        <v>55</v>
      </c>
      <c r="C5" s="61">
        <f t="shared" ref="C5:C17" ca="1" si="0">+RANDBETWEEN(10000,25000)</f>
        <v>17217</v>
      </c>
      <c r="D5" s="61"/>
      <c r="E5" s="56"/>
    </row>
    <row r="6" spans="2:5" x14ac:dyDescent="0.2">
      <c r="B6" s="56" t="s">
        <v>56</v>
      </c>
      <c r="C6" s="61">
        <f t="shared" ca="1" si="0"/>
        <v>21923</v>
      </c>
      <c r="D6" s="61"/>
      <c r="E6" s="56"/>
    </row>
    <row r="7" spans="2:5" x14ac:dyDescent="0.2">
      <c r="B7" s="56" t="s">
        <v>57</v>
      </c>
      <c r="C7" s="61">
        <f t="shared" ca="1" si="0"/>
        <v>13650</v>
      </c>
      <c r="D7" s="61"/>
      <c r="E7" s="56"/>
    </row>
    <row r="8" spans="2:5" x14ac:dyDescent="0.2">
      <c r="B8" s="56" t="s">
        <v>58</v>
      </c>
      <c r="C8" s="61">
        <f t="shared" ca="1" si="0"/>
        <v>11357</v>
      </c>
      <c r="D8" s="61"/>
      <c r="E8" s="56"/>
    </row>
    <row r="9" spans="2:5" x14ac:dyDescent="0.2">
      <c r="B9" s="56" t="s">
        <v>59</v>
      </c>
      <c r="C9" s="61">
        <f t="shared" ca="1" si="0"/>
        <v>15190</v>
      </c>
      <c r="D9" s="61"/>
      <c r="E9" s="56"/>
    </row>
    <row r="10" spans="2:5" x14ac:dyDescent="0.2">
      <c r="B10" s="56" t="s">
        <v>60</v>
      </c>
      <c r="C10" s="61">
        <f t="shared" ca="1" si="0"/>
        <v>16379</v>
      </c>
      <c r="D10" s="61"/>
      <c r="E10" s="56"/>
    </row>
    <row r="11" spans="2:5" x14ac:dyDescent="0.2">
      <c r="B11" s="56" t="s">
        <v>61</v>
      </c>
      <c r="C11" s="61">
        <f t="shared" ca="1" si="0"/>
        <v>15302</v>
      </c>
      <c r="D11" s="61"/>
      <c r="E11" s="56"/>
    </row>
    <row r="12" spans="2:5" x14ac:dyDescent="0.2">
      <c r="B12" s="56" t="s">
        <v>62</v>
      </c>
      <c r="C12" s="61">
        <f t="shared" ca="1" si="0"/>
        <v>15339</v>
      </c>
      <c r="D12" s="61"/>
      <c r="E12" s="56"/>
    </row>
    <row r="13" spans="2:5" x14ac:dyDescent="0.2">
      <c r="B13" s="56" t="s">
        <v>63</v>
      </c>
      <c r="C13" s="61">
        <f t="shared" ca="1" si="0"/>
        <v>12684</v>
      </c>
      <c r="D13" s="61"/>
      <c r="E13" s="56"/>
    </row>
    <row r="14" spans="2:5" x14ac:dyDescent="0.2">
      <c r="B14" s="56" t="s">
        <v>64</v>
      </c>
      <c r="C14" s="61">
        <f t="shared" ca="1" si="0"/>
        <v>12519</v>
      </c>
      <c r="D14" s="61"/>
      <c r="E14" s="56"/>
    </row>
    <row r="15" spans="2:5" x14ac:dyDescent="0.2">
      <c r="B15" s="56" t="s">
        <v>65</v>
      </c>
      <c r="C15" s="61">
        <f t="shared" ca="1" si="0"/>
        <v>21597</v>
      </c>
      <c r="D15" s="61"/>
      <c r="E15" s="56"/>
    </row>
    <row r="16" spans="2:5" x14ac:dyDescent="0.2">
      <c r="B16" s="56" t="s">
        <v>66</v>
      </c>
      <c r="C16" s="61">
        <f t="shared" ca="1" si="0"/>
        <v>10587</v>
      </c>
      <c r="D16" s="61"/>
      <c r="E16" s="56"/>
    </row>
    <row r="17" spans="2:5" x14ac:dyDescent="0.2">
      <c r="B17" s="56" t="s">
        <v>67</v>
      </c>
      <c r="C17" s="61">
        <f t="shared" ca="1" si="0"/>
        <v>10352</v>
      </c>
      <c r="D17" s="61"/>
      <c r="E17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 Cruz</cp:lastModifiedBy>
  <dcterms:modified xsi:type="dcterms:W3CDTF">2022-02-24T03:35:13Z</dcterms:modified>
</cp:coreProperties>
</file>