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07"/>
  <workbookPr/>
  <mc:AlternateContent xmlns:mc="http://schemas.openxmlformats.org/markup-compatibility/2006">
    <mc:Choice Requires="x15">
      <x15ac:absPath xmlns:x15ac="http://schemas.microsoft.com/office/spreadsheetml/2010/11/ac" url="C:\Users\Joffre\Documents\"/>
    </mc:Choice>
  </mc:AlternateContent>
  <xr:revisionPtr revIDLastSave="0" documentId="8_{C206B04D-3407-4A54-80BC-E338EE4044C6}" xr6:coauthVersionLast="47" xr6:coauthVersionMax="47" xr10:uidLastSave="{00000000-0000-0000-0000-000000000000}"/>
  <bookViews>
    <workbookView xWindow="-108" yWindow="-108" windowWidth="23256" windowHeight="12576" xr2:uid="{8F37D182-CFA0-4844-A649-53DDA5E8525D}"/>
  </bookViews>
  <sheets>
    <sheet name="Cemento Chimborazo" sheetId="1" r:id="rId1"/>
    <sheet name="Temperatura" sheetId="2" r:id="rId2"/>
    <sheet name="pH" sheetId="3" r:id="rId3"/>
    <sheet name="Turbidez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<sst xmlns="http://schemas.openxmlformats.org/spreadsheetml/2006/main" count="227" uniqueCount="101">
  <si>
    <t xml:space="preserve">PUNTO DE MUESTREO CEMENTO CHIMBORAZO TOMA DE MUESTRA 12 DE JUNIO DEL 2024 A LAS 4:16 PM </t>
  </si>
  <si>
    <t>Fecha de toma de muestra</t>
  </si>
  <si>
    <t xml:space="preserve">12 de Junio del 2024 </t>
  </si>
  <si>
    <t xml:space="preserve">Hora </t>
  </si>
  <si>
    <t xml:space="preserve">Fecha de análisis </t>
  </si>
  <si>
    <t>24 de Junio del 2024</t>
  </si>
  <si>
    <t>Parametros analizados en el laboratorio Año 2024</t>
  </si>
  <si>
    <t>Años de Datos historicos y actual</t>
  </si>
  <si>
    <t>Parámetros</t>
  </si>
  <si>
    <t>Unidad</t>
  </si>
  <si>
    <t>valor</t>
  </si>
  <si>
    <t>Temperatura</t>
  </si>
  <si>
    <t>°C</t>
  </si>
  <si>
    <t>Color</t>
  </si>
  <si>
    <t>Pt/Co</t>
  </si>
  <si>
    <t>Potencial de Hidrogeno</t>
  </si>
  <si>
    <t>pH</t>
  </si>
  <si>
    <t>Conductividad</t>
  </si>
  <si>
    <t>ms/cm</t>
  </si>
  <si>
    <t>Turbidez</t>
  </si>
  <si>
    <t>NTU</t>
  </si>
  <si>
    <t>Sólidos Totales</t>
  </si>
  <si>
    <t>mg/L</t>
  </si>
  <si>
    <t>Epoca Seca</t>
  </si>
  <si>
    <t>Fecha</t>
  </si>
  <si>
    <t>Parametros FisicoQuimicos</t>
  </si>
  <si>
    <t xml:space="preserve">Año 2014 </t>
  </si>
  <si>
    <t>EPOCA SECA mes agosto</t>
  </si>
  <si>
    <t>EPOCA LLUVIOSA mes de noviembre</t>
  </si>
  <si>
    <t>BIBLIOGRAFÍA</t>
  </si>
  <si>
    <t xml:space="preserve">Año </t>
  </si>
  <si>
    <t>Mes</t>
  </si>
  <si>
    <t xml:space="preserve">Temperatura °C </t>
  </si>
  <si>
    <t>Tubidez (UNT)</t>
  </si>
  <si>
    <t>Solidos Disueltos Totales (mg/L)</t>
  </si>
  <si>
    <t>DBO</t>
  </si>
  <si>
    <t>Fuente</t>
  </si>
  <si>
    <t>Parametros</t>
  </si>
  <si>
    <r>
      <rPr>
        <sz val="9"/>
        <rFont val="Aptos Narrow"/>
        <family val="2"/>
        <scheme val="minor"/>
      </rPr>
      <t>“EVALUACIÓN DEL ÍNDICE DE CALIDAD DE AGUA (ICA) DE LA
MICROCUENCA DEL RÍO CHIBUNGA, EN VARIACIONES
ESTACIONALES, PROVINCIA DE CHIMBORAZO – ECUADOR,
DURANTE EL PERIODO 2014”.</t>
    </r>
    <r>
      <rPr>
        <u/>
        <sz val="9"/>
        <color theme="10"/>
        <rFont val="Aptos Narrow"/>
        <family val="2"/>
        <scheme val="minor"/>
      </rPr>
      <t xml:space="preserve"> http://dspace.espoch.edu.ec/bitstream/123456789/4077/1/236T0132%20UDCTFCl.pdf</t>
    </r>
  </si>
  <si>
    <t>Agosto</t>
  </si>
  <si>
    <t>--</t>
  </si>
  <si>
    <t>Jaque y Potosí., (2014)</t>
  </si>
  <si>
    <t>Octubre</t>
  </si>
  <si>
    <t>Veloz y Carbonel., (2018)</t>
  </si>
  <si>
    <t>Junio</t>
  </si>
  <si>
    <t>Veloz, N., (2018)</t>
  </si>
  <si>
    <t>DBO5</t>
  </si>
  <si>
    <t xml:space="preserve">Mayo </t>
  </si>
  <si>
    <t>Ramos, E., (2018)</t>
  </si>
  <si>
    <t>Oxigeno Disuelto</t>
  </si>
  <si>
    <t>Solidos Suspendidos</t>
  </si>
  <si>
    <t>Grupo1.,(2024). Inv Formativa</t>
  </si>
  <si>
    <t>Tensoactivos</t>
  </si>
  <si>
    <t>Coliformes Fecales</t>
  </si>
  <si>
    <t>UFC/100ML</t>
  </si>
  <si>
    <t>Epoca Lluviosa</t>
  </si>
  <si>
    <t>Plomo</t>
  </si>
  <si>
    <t>Cadmio</t>
  </si>
  <si>
    <t>Fósforo Total</t>
  </si>
  <si>
    <t>Noviembre</t>
  </si>
  <si>
    <t>Grasas y aceites</t>
  </si>
  <si>
    <t>Nitratos</t>
  </si>
  <si>
    <t>Marzo</t>
  </si>
  <si>
    <t>Caudal</t>
  </si>
  <si>
    <t>L/s</t>
  </si>
  <si>
    <t>Año 2016</t>
  </si>
  <si>
    <t>EPOCA SECA mes Octubre 24</t>
  </si>
  <si>
    <t>EPOCA LLUVIOSA mes de Junio 24</t>
  </si>
  <si>
    <t>Veloz y Carbonel (2018). Evaluación de la calidad del agua de la microcuenca del río
Chibunga-Ecuador en variaciones estacionales, periodo 2013-
2017. Rev. Del Instituto de Investigación FIGMMG-UNMSM vol 21 N° 42, 2018: 13-26</t>
  </si>
  <si>
    <t xml:space="preserve">DBO5 </t>
  </si>
  <si>
    <t xml:space="preserve">Oxigeno Disuelto </t>
  </si>
  <si>
    <t xml:space="preserve">Solidos Suspendidos </t>
  </si>
  <si>
    <t xml:space="preserve">Tensoactivos </t>
  </si>
  <si>
    <t xml:space="preserve">coliformes Fecales </t>
  </si>
  <si>
    <t>NMP/100 Ml</t>
  </si>
  <si>
    <t>Fosfatos</t>
  </si>
  <si>
    <t>Año 2018</t>
  </si>
  <si>
    <t>FECHAS</t>
  </si>
  <si>
    <r>
      <rPr>
        <sz val="8"/>
        <rFont val="Aptos Narrow"/>
        <family val="2"/>
        <scheme val="minor"/>
      </rPr>
      <t>Cadme, M., (2018) .DESECHOS CONTAMINANTES E ÍNDICE DE CALIDAD DEL AGUA DEL RÍO CHIBUNGA, CANTÓN RIOBAMBA, AÑO 2017.</t>
    </r>
    <r>
      <rPr>
        <u/>
        <sz val="11"/>
        <color theme="10"/>
        <rFont val="Aptos Narrow"/>
        <family val="2"/>
        <scheme val="minor"/>
      </rPr>
      <t xml:space="preserve"> https://repositorio.uteq.edu.ec/server/api/core/bitstreams/802a5328-9666-40a3-8a9a-7f05404d6b4d/content</t>
    </r>
  </si>
  <si>
    <t>UNT</t>
  </si>
  <si>
    <t>Solidos Disueltos Totales</t>
  </si>
  <si>
    <t xml:space="preserve">NMP/100ml </t>
  </si>
  <si>
    <t>&lt;1,7</t>
  </si>
  <si>
    <t>&lt;2,3</t>
  </si>
  <si>
    <t>m3/s</t>
  </si>
  <si>
    <t>Año 2023</t>
  </si>
  <si>
    <r>
      <rPr>
        <sz val="8"/>
        <rFont val="Aptos Narrow"/>
        <family val="2"/>
        <scheme val="minor"/>
      </rPr>
      <t>Salau y Soliz (2023). EVALUACIÓN DE LA CALIDAD DE AGUA EN LA MICROCUENCA DEL RÍO SICALPA CANTÓN COLTA, MEDIANTE MACROINVERTEBRADOS ACUÁTICOS COMO BIOINDICADORES.</t>
    </r>
    <r>
      <rPr>
        <u/>
        <sz val="8"/>
        <color theme="10"/>
        <rFont val="Aptos Narrow"/>
        <family val="2"/>
        <scheme val="minor"/>
      </rPr>
      <t xml:space="preserve"> http://dspace.unach.edu.ec/bitstream/51000/10684/1/EVALUACI%C3%93N%20DE%20LA%20CALIDAD%20DE%20AGUA%20EN%20LA%20MICROCUENCA%20DEL%20R%C3%8DO%20SICALPA%20CANT%C3%93N%20COLTA%2C%20MEDIANTE%20MACROINVERTEBRADOS%20ACU%C3%81TICOS%20COMO%20BIOINDICADORES_Tesis_Salau_Soliz.pdf</t>
    </r>
  </si>
  <si>
    <t>BIOINDICADORES ACUATICOS</t>
  </si>
  <si>
    <t>índice BMWP</t>
  </si>
  <si>
    <t xml:space="preserve">En la cemento Chimborazo </t>
  </si>
  <si>
    <t>La calidad del agua en esa zona va de “muy crítica” a “dudosa” con puntuaciones extremas de 15 a 36.5 respectivamente.</t>
  </si>
  <si>
    <t>índice ABI</t>
  </si>
  <si>
    <t>Antes del puente cementera Chimborazo</t>
  </si>
  <si>
    <t>La calidad del agua en esa zona es de “malo”, con puntuaciones extremas de 12 a 16.5 respectivamente.</t>
  </si>
  <si>
    <t>EPOCA SECA</t>
  </si>
  <si>
    <t>Año</t>
  </si>
  <si>
    <t>Temperatura °C</t>
  </si>
  <si>
    <t>EPOCA LLUVIOSA</t>
  </si>
  <si>
    <t>Mayo</t>
  </si>
  <si>
    <t>EPOCA LlUVIOSA</t>
  </si>
  <si>
    <t>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</si>
</sst>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sz val="8"/>
      <color theme="1"/>
      <name val="Century Gothic"/>
      <family val="2"/>
    </font>
    <font>
      <b/>
      <sz val="10"/>
      <color rgb="FFFF000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1"/>
      <color theme="1"/>
      <name val="Aptos Display"/>
      <family val="2"/>
      <scheme val="major"/>
    </font>
    <font>
      <u/>
      <sz val="11"/>
      <color theme="10"/>
      <name val="Aptos Narrow"/>
      <family val="2"/>
      <scheme val="minor"/>
    </font>
    <font>
      <sz val="9"/>
      <name val="Aptos Narrow"/>
      <family val="2"/>
      <scheme val="minor"/>
    </font>
    <font>
      <sz val="8"/>
      <name val="Aptos Narrow"/>
      <family val="2"/>
      <scheme val="minor"/>
    </font>
    <font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u/>
      <sz val="8"/>
      <color theme="10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8">
    <xf numFmtId="0" fontId="0" fillId="0" borderId="0" xfId="0"/>
    <xf numFmtId="0" fontId="4" fillId="0" borderId="0" xfId="0" applyFont="1" applyAlignment="1">
      <alignment horizontal="left" vertical="center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quotePrefix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5" fillId="0" borderId="0" xfId="0" applyFont="1" applyAlignment="1">
      <alignment horizontal="center" wrapText="1"/>
    </xf>
    <xf numFmtId="0" fontId="0" fillId="0" borderId="9" xfId="0" applyBorder="1"/>
    <xf numFmtId="0" fontId="1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8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2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wrapText="1"/>
    </xf>
    <xf numFmtId="0" fontId="6" fillId="7" borderId="1" xfId="0" applyFont="1" applyFill="1" applyBorder="1" applyAlignment="1">
      <alignment horizontal="center" wrapText="1"/>
    </xf>
    <xf numFmtId="0" fontId="15" fillId="7" borderId="1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wrapText="1"/>
    </xf>
    <xf numFmtId="0" fontId="0" fillId="7" borderId="1" xfId="0" applyFill="1" applyBorder="1" applyAlignment="1">
      <alignment horizontal="center" vertical="center" wrapText="1"/>
    </xf>
    <xf numFmtId="18" fontId="0" fillId="0" borderId="1" xfId="0" applyNumberFormat="1" applyBorder="1"/>
    <xf numFmtId="0" fontId="1" fillId="0" borderId="1" xfId="0" applyFont="1" applyBorder="1" applyAlignment="1">
      <alignment horizontal="right"/>
    </xf>
    <xf numFmtId="0" fontId="1" fillId="8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5" fillId="7" borderId="5" xfId="0" applyFont="1" applyFill="1" applyBorder="1" applyAlignment="1">
      <alignment horizontal="center" vertical="center"/>
    </xf>
    <xf numFmtId="0" fontId="15" fillId="7" borderId="7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6" borderId="5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1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1" xfId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13" fillId="0" borderId="1" xfId="1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TEMPERATURA °C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Temperatura!$B$17:$B$19</c:f>
              <c:numCache>
                <c:formatCode>General</c:formatCode>
                <c:ptCount val="3"/>
                <c:pt idx="0">
                  <c:v>2014</c:v>
                </c:pt>
                <c:pt idx="1">
                  <c:v>2016</c:v>
                </c:pt>
                <c:pt idx="2">
                  <c:v>2018</c:v>
                </c:pt>
              </c:numCache>
            </c:numRef>
          </c:xVal>
          <c:yVal>
            <c:numRef>
              <c:f>Temperatura!$D$17:$D$19</c:f>
              <c:numCache>
                <c:formatCode>General</c:formatCode>
                <c:ptCount val="3"/>
                <c:pt idx="0">
                  <c:v>14.9</c:v>
                </c:pt>
                <c:pt idx="1">
                  <c:v>14</c:v>
                </c:pt>
                <c:pt idx="2">
                  <c:v>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AF6-47F9-BA4F-45D65EBC6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2928176"/>
        <c:axId val="732928896"/>
      </c:scatterChart>
      <c:valAx>
        <c:axId val="732928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Año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928896"/>
        <c:crosses val="autoZero"/>
        <c:crossBetween val="midCat"/>
      </c:valAx>
      <c:valAx>
        <c:axId val="73292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Temperatura °C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9281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Temperatura</a:t>
            </a:r>
            <a:r>
              <a:rPr lang="es-EC" baseline="0"/>
              <a:t> Época Seca</a:t>
            </a:r>
            <a:endParaRPr lang="es-EC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Temperatura!$B$4:$B$9</c:f>
              <c:numCache>
                <c:formatCode>General</c:formatCode>
                <c:ptCount val="6"/>
                <c:pt idx="0">
                  <c:v>2014</c:v>
                </c:pt>
                <c:pt idx="1">
                  <c:v>2016</c:v>
                </c:pt>
                <c:pt idx="2">
                  <c:v>2016</c:v>
                </c:pt>
                <c:pt idx="3">
                  <c:v>2018</c:v>
                </c:pt>
                <c:pt idx="4">
                  <c:v>2018</c:v>
                </c:pt>
                <c:pt idx="5">
                  <c:v>2024</c:v>
                </c:pt>
              </c:numCache>
            </c:numRef>
          </c:cat>
          <c:val>
            <c:numRef>
              <c:f>Temperatura!$D$4:$D$9</c:f>
              <c:numCache>
                <c:formatCode>General</c:formatCode>
                <c:ptCount val="6"/>
                <c:pt idx="0">
                  <c:v>16</c:v>
                </c:pt>
                <c:pt idx="1">
                  <c:v>12</c:v>
                </c:pt>
                <c:pt idx="2">
                  <c:v>14</c:v>
                </c:pt>
                <c:pt idx="3">
                  <c:v>11</c:v>
                </c:pt>
                <c:pt idx="4">
                  <c:v>12.5</c:v>
                </c:pt>
                <c:pt idx="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9A-4F57-B4FA-31FE28302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112072"/>
        <c:axId val="664590384"/>
      </c:lineChart>
      <c:catAx>
        <c:axId val="673112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Año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4590384"/>
        <c:crosses val="autoZero"/>
        <c:auto val="1"/>
        <c:lblAlgn val="ctr"/>
        <c:lblOffset val="100"/>
        <c:noMultiLvlLbl val="0"/>
      </c:catAx>
      <c:valAx>
        <c:axId val="66459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Temperatura</a:t>
                </a:r>
                <a:r>
                  <a:rPr lang="es-EC" baseline="0"/>
                  <a:t> °C</a:t>
                </a:r>
                <a:endParaRPr lang="es-EC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3112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POTENCIAL DE HIDROGENO pH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pH!$B$15</c:f>
              <c:strCache>
                <c:ptCount val="1"/>
                <c:pt idx="0">
                  <c:v>Año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pH!$B$16:$B$18</c:f>
              <c:numCache>
                <c:formatCode>General</c:formatCode>
                <c:ptCount val="3"/>
                <c:pt idx="0">
                  <c:v>2014</c:v>
                </c:pt>
                <c:pt idx="1">
                  <c:v>2016</c:v>
                </c:pt>
                <c:pt idx="2">
                  <c:v>2018</c:v>
                </c:pt>
              </c:numCache>
            </c:numRef>
          </c:xVal>
          <c:yVal>
            <c:numRef>
              <c:f>pH!$D$16:$D$18</c:f>
              <c:numCache>
                <c:formatCode>General</c:formatCode>
                <c:ptCount val="3"/>
                <c:pt idx="0">
                  <c:v>8.43</c:v>
                </c:pt>
                <c:pt idx="1">
                  <c:v>8.1</c:v>
                </c:pt>
                <c:pt idx="2">
                  <c:v>6.99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25-464C-A921-3506207E4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8966144"/>
        <c:axId val="738962904"/>
      </c:scatterChart>
      <c:valAx>
        <c:axId val="738966144"/>
        <c:scaling>
          <c:orientation val="minMax"/>
          <c:min val="201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Año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8962904"/>
        <c:crosses val="autoZero"/>
        <c:crossBetween val="midCat"/>
      </c:valAx>
      <c:valAx>
        <c:axId val="738962904"/>
        <c:scaling>
          <c:orientation val="minMax"/>
          <c:max val="10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Unidades de pH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89661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Potencial</a:t>
            </a:r>
            <a:r>
              <a:rPr lang="es-EC" baseline="0"/>
              <a:t> de Hidrógeno pH</a:t>
            </a:r>
            <a:endParaRPr lang="es-EC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pH!$B$4:$B$9</c:f>
              <c:numCache>
                <c:formatCode>General</c:formatCode>
                <c:ptCount val="6"/>
                <c:pt idx="0">
                  <c:v>2014</c:v>
                </c:pt>
                <c:pt idx="1">
                  <c:v>2016</c:v>
                </c:pt>
                <c:pt idx="2">
                  <c:v>2016</c:v>
                </c:pt>
                <c:pt idx="3">
                  <c:v>2018</c:v>
                </c:pt>
                <c:pt idx="4">
                  <c:v>2018</c:v>
                </c:pt>
                <c:pt idx="5">
                  <c:v>2024</c:v>
                </c:pt>
              </c:numCache>
            </c:numRef>
          </c:xVal>
          <c:yVal>
            <c:numRef>
              <c:f>pH!$D$4:$D$9</c:f>
              <c:numCache>
                <c:formatCode>General</c:formatCode>
                <c:ptCount val="6"/>
                <c:pt idx="0">
                  <c:v>8.3800000000000008</c:v>
                </c:pt>
                <c:pt idx="1">
                  <c:v>8.3000000000000007</c:v>
                </c:pt>
                <c:pt idx="2">
                  <c:v>8.1</c:v>
                </c:pt>
                <c:pt idx="3">
                  <c:v>8.5399999999999991</c:v>
                </c:pt>
                <c:pt idx="4">
                  <c:v>8.0500000000000007</c:v>
                </c:pt>
                <c:pt idx="5">
                  <c:v>7.3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FC4-4170-AACD-59CE511C5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8451168"/>
        <c:axId val="898447928"/>
      </c:scatterChart>
      <c:valAx>
        <c:axId val="898451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Tiempo (Años)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8447928"/>
        <c:crosses val="autoZero"/>
        <c:crossBetween val="midCat"/>
      </c:valAx>
      <c:valAx>
        <c:axId val="898447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pH</a:t>
                </a:r>
              </a:p>
            </c:rich>
          </c:tx>
          <c:layout>
            <c:manualLayout>
              <c:xMode val="edge"/>
              <c:yMode val="edge"/>
              <c:x val="2.7646129541864139E-2"/>
              <c:y val="0.427003568998319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84511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Turbidez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Turbidez!$D$4:$D$7</c:f>
              <c:strCache>
                <c:ptCount val="4"/>
                <c:pt idx="0">
                  <c:v>Mayo </c:v>
                </c:pt>
                <c:pt idx="1">
                  <c:v>Mayo </c:v>
                </c:pt>
                <c:pt idx="2">
                  <c:v>Junio</c:v>
                </c:pt>
                <c:pt idx="3">
                  <c:v>Junio</c:v>
                </c:pt>
              </c:strCache>
            </c:strRef>
          </c:cat>
          <c:val>
            <c:numRef>
              <c:f>Turbidez!$E$4:$E$7</c:f>
              <c:numCache>
                <c:formatCode>General</c:formatCode>
                <c:ptCount val="4"/>
                <c:pt idx="0">
                  <c:v>5.1100000000000003</c:v>
                </c:pt>
                <c:pt idx="1">
                  <c:v>99.5</c:v>
                </c:pt>
                <c:pt idx="2">
                  <c:v>2.61</c:v>
                </c:pt>
                <c:pt idx="3">
                  <c:v>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FA-4CA9-BFB6-0BD70B8AE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7678560"/>
        <c:axId val="737675680"/>
      </c:lineChart>
      <c:catAx>
        <c:axId val="737678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Mes </a:t>
                </a:r>
              </a:p>
            </c:rich>
          </c:tx>
          <c:layout>
            <c:manualLayout>
              <c:xMode val="edge"/>
              <c:yMode val="edge"/>
              <c:x val="0.46604002624671914"/>
              <c:y val="0.84146981627296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7675680"/>
        <c:crosses val="autoZero"/>
        <c:auto val="1"/>
        <c:lblAlgn val="ctr"/>
        <c:lblOffset val="100"/>
        <c:noMultiLvlLbl val="0"/>
      </c:catAx>
      <c:valAx>
        <c:axId val="737675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NTU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7678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213360</xdr:colOff>
      <xdr:row>71</xdr:row>
      <xdr:rowOff>175260</xdr:rowOff>
    </xdr:from>
    <xdr:to>
      <xdr:col>3</xdr:col>
      <xdr:colOff>987160</xdr:colOff>
      <xdr:row>85</xdr:row>
      <xdr:rowOff>53340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B18B96-1338-4C62-E911-7C0C0F9265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" y="13868400"/>
          <a:ext cx="4164700" cy="2438400"/>
        </a:xfrm>
        <a:prstGeom prst="rect">
          <a:avLst/>
        </a:prstGeom>
      </xdr:spPr>
    </xdr:pic>
    <xdr:clientData/>
  </xdr:twoCellAnchor>
  <xdr:twoCellAnchor editAs="oneCell">
    <xdr:from>
      <xdr:col>3</xdr:col>
      <xdr:colOff>1104900</xdr:colOff>
      <xdr:row>71</xdr:row>
      <xdr:rowOff>103632</xdr:rowOff>
    </xdr:from>
    <xdr:to>
      <xdr:col>8</xdr:col>
      <xdr:colOff>259080</xdr:colOff>
      <xdr:row>85</xdr:row>
      <xdr:rowOff>26524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04FAACB-3E22-D0EA-9214-AAA10277C7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95800" y="13796772"/>
          <a:ext cx="3528060" cy="24832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83820</xdr:colOff>
      <xdr:row>14</xdr:row>
      <xdr:rowOff>15240</xdr:rowOff>
    </xdr:from>
    <xdr:to>
      <xdr:col>9</xdr:col>
      <xdr:colOff>403860</xdr:colOff>
      <xdr:row>26</xdr:row>
      <xdr:rowOff>91440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F9D2B51-AC57-EB78-5110-8F82E9AF73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53340</xdr:colOff>
      <xdr:row>1</xdr:row>
      <xdr:rowOff>57150</xdr:rowOff>
    </xdr:from>
    <xdr:to>
      <xdr:col>9</xdr:col>
      <xdr:colOff>739140</xdr:colOff>
      <xdr:row>12</xdr:row>
      <xdr:rowOff>175260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B04E77A-3F2C-8D15-5F5C-8BEDACEE86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640080</xdr:colOff>
      <xdr:row>13</xdr:row>
      <xdr:rowOff>129540</xdr:rowOff>
    </xdr:from>
    <xdr:to>
      <xdr:col>9</xdr:col>
      <xdr:colOff>228600</xdr:colOff>
      <xdr:row>26</xdr:row>
      <xdr:rowOff>102870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7D737A2-A8A5-9F9E-744C-B69F30B5A2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624840</xdr:colOff>
      <xdr:row>1</xdr:row>
      <xdr:rowOff>19050</xdr:rowOff>
    </xdr:from>
    <xdr:to>
      <xdr:col>9</xdr:col>
      <xdr:colOff>83820</xdr:colOff>
      <xdr:row>13</xdr:row>
      <xdr:rowOff>53340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77F3BCB-28DC-10B3-1CFA-6C9354CF7F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670560</xdr:colOff>
      <xdr:row>1</xdr:row>
      <xdr:rowOff>95250</xdr:rowOff>
    </xdr:from>
    <xdr:to>
      <xdr:col>10</xdr:col>
      <xdr:colOff>365760</xdr:colOff>
      <xdr:row>13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9C7833C-FACF-8E2E-DC6C-6E7F7762A9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epositorio.uteq.edu.ec/server/api/core/bitstreams/802a5328-9666-40a3-8a9a-7f05404d6b4d/content" TargetMode="External"/><Relationship Id="rId2" Type="http://schemas.openxmlformats.org/officeDocument/2006/relationships/hyperlink" Target="http://dspace.unach.edu.ec/bitstream/51000/10684/1/EVALUACI%C3%93N%20DE%20LA%20CALIDAD%20DE%20AGUA%20EN%20LA%20MICROCUENCA%20DEL%20R%C3%8DO%20SICALPA%20CANT%C3%93N%20COLTA%2C%20MEDIANTE%20MACROINVERTEBRADOS%20ACU%C3%81TICOS%20COMO%20BIOINDICADORES_Tesis_Salau_Soliz.pdf" TargetMode="External"/><Relationship Id="rId1" Type="http://schemas.openxmlformats.org/officeDocument/2006/relationships/hyperlink" Target="http://dspace.espoch.edu.ec/bitstream/123456789/4077/1/236T0132%20UDCTFCl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7AF45-7CE3-4B7D-96DD-94EF2E22E50A}">
  <dimension ref="A2:P70"/>
  <sheetViews>
    <sheetView tabSelected="1" workbookViewId="0">
      <selection activeCell="P67" sqref="P67"/>
    </sheetView>
  </sheetViews>
  <sheetFormatPr defaultColWidth="11.42578125" defaultRowHeight="14.45"/>
  <cols>
    <col min="1" max="2" width="18.28515625" customWidth="1"/>
    <col min="3" max="3" width="13" customWidth="1"/>
    <col min="4" max="4" width="17.5703125" customWidth="1"/>
    <col min="9" max="9" width="9.5703125" customWidth="1"/>
    <col min="10" max="10" width="9.28515625" customWidth="1"/>
    <col min="12" max="12" width="5.85546875" customWidth="1"/>
    <col min="13" max="13" width="9.42578125" customWidth="1"/>
    <col min="14" max="14" width="16.28515625" customWidth="1"/>
    <col min="15" max="15" width="6.42578125" customWidth="1"/>
    <col min="16" max="16" width="28.42578125" customWidth="1"/>
  </cols>
  <sheetData>
    <row r="2" spans="1:16" ht="39" customHeight="1">
      <c r="A2" s="53" t="s">
        <v>0</v>
      </c>
      <c r="B2" s="53"/>
      <c r="C2" s="53"/>
      <c r="D2" s="53"/>
      <c r="E2" s="53"/>
      <c r="F2" s="53"/>
    </row>
    <row r="3" spans="1:16">
      <c r="A3" s="67" t="s">
        <v>1</v>
      </c>
      <c r="B3" s="67"/>
      <c r="C3" s="60" t="s">
        <v>2</v>
      </c>
      <c r="D3" s="60"/>
      <c r="E3" s="41" t="s">
        <v>3</v>
      </c>
      <c r="F3" s="40">
        <v>0.67777777777777781</v>
      </c>
    </row>
    <row r="4" spans="1:16">
      <c r="A4" s="67" t="s">
        <v>4</v>
      </c>
      <c r="B4" s="67"/>
      <c r="C4" s="60" t="s">
        <v>5</v>
      </c>
      <c r="D4" s="60"/>
      <c r="E4" s="41" t="s">
        <v>3</v>
      </c>
      <c r="F4" s="40">
        <v>0.4861111111111111</v>
      </c>
    </row>
    <row r="5" spans="1:16" ht="15.6" customHeight="1"/>
    <row r="6" spans="1:16" ht="33.6" customHeight="1">
      <c r="D6" s="42" t="s">
        <v>6</v>
      </c>
      <c r="E6" s="42"/>
      <c r="F6" s="42"/>
    </row>
    <row r="7" spans="1:16" ht="28.9">
      <c r="A7" s="31" t="s">
        <v>7</v>
      </c>
      <c r="B7" s="27"/>
      <c r="C7" s="2"/>
      <c r="D7" s="33" t="s">
        <v>8</v>
      </c>
      <c r="E7" s="33" t="s">
        <v>9</v>
      </c>
      <c r="F7" s="33" t="s">
        <v>10</v>
      </c>
    </row>
    <row r="8" spans="1:16">
      <c r="A8" s="5">
        <v>2014</v>
      </c>
      <c r="D8" s="32" t="s">
        <v>11</v>
      </c>
      <c r="E8" s="5" t="s">
        <v>12</v>
      </c>
      <c r="F8" s="3">
        <v>21</v>
      </c>
    </row>
    <row r="9" spans="1:16">
      <c r="A9" s="5">
        <v>2016</v>
      </c>
      <c r="D9" s="32" t="s">
        <v>13</v>
      </c>
      <c r="E9" s="5" t="s">
        <v>14</v>
      </c>
      <c r="F9" s="3">
        <v>38</v>
      </c>
    </row>
    <row r="10" spans="1:16">
      <c r="A10" s="5">
        <v>2018</v>
      </c>
      <c r="D10" s="32" t="s">
        <v>15</v>
      </c>
      <c r="E10" s="5" t="s">
        <v>16</v>
      </c>
      <c r="F10" s="3">
        <v>7.3</v>
      </c>
    </row>
    <row r="11" spans="1:16">
      <c r="A11" s="5">
        <v>2023</v>
      </c>
      <c r="D11" s="32" t="s">
        <v>17</v>
      </c>
      <c r="E11" s="5" t="s">
        <v>18</v>
      </c>
      <c r="F11" s="3">
        <v>0.53</v>
      </c>
    </row>
    <row r="12" spans="1:16">
      <c r="A12" s="5">
        <v>2024</v>
      </c>
      <c r="D12" s="32" t="s">
        <v>19</v>
      </c>
      <c r="E12" s="5" t="s">
        <v>20</v>
      </c>
      <c r="F12" s="3">
        <v>2.98</v>
      </c>
    </row>
    <row r="13" spans="1:16">
      <c r="D13" s="32" t="s">
        <v>21</v>
      </c>
      <c r="E13" s="5" t="s">
        <v>22</v>
      </c>
      <c r="F13" s="3">
        <v>384</v>
      </c>
    </row>
    <row r="14" spans="1:16">
      <c r="I14" s="2" t="s">
        <v>23</v>
      </c>
    </row>
    <row r="15" spans="1:16">
      <c r="D15" s="1"/>
      <c r="I15" s="47" t="s">
        <v>24</v>
      </c>
      <c r="J15" s="47"/>
      <c r="K15" s="56" t="s">
        <v>25</v>
      </c>
      <c r="L15" s="57"/>
      <c r="M15" s="57"/>
      <c r="N15" s="57"/>
      <c r="O15" s="57"/>
      <c r="P15" s="58"/>
    </row>
    <row r="16" spans="1:16" ht="28.9">
      <c r="A16" s="49" t="s">
        <v>26</v>
      </c>
      <c r="B16" s="50"/>
      <c r="C16" s="34" t="s">
        <v>27</v>
      </c>
      <c r="D16" s="34" t="s">
        <v>28</v>
      </c>
      <c r="E16" s="53" t="s">
        <v>29</v>
      </c>
      <c r="F16" s="53"/>
      <c r="I16" s="22" t="s">
        <v>30</v>
      </c>
      <c r="J16" s="22" t="s">
        <v>31</v>
      </c>
      <c r="K16" s="23" t="s">
        <v>32</v>
      </c>
      <c r="L16" s="23" t="s">
        <v>16</v>
      </c>
      <c r="M16" s="23" t="s">
        <v>33</v>
      </c>
      <c r="N16" s="23" t="s">
        <v>34</v>
      </c>
      <c r="O16" s="23" t="s">
        <v>35</v>
      </c>
      <c r="P16" s="23" t="s">
        <v>36</v>
      </c>
    </row>
    <row r="17" spans="1:16" ht="15.6" customHeight="1">
      <c r="A17" s="4" t="s">
        <v>37</v>
      </c>
      <c r="B17" s="4" t="s">
        <v>9</v>
      </c>
      <c r="C17" s="4" t="s">
        <v>10</v>
      </c>
      <c r="D17" s="4" t="s">
        <v>10</v>
      </c>
      <c r="E17" s="59" t="s">
        <v>38</v>
      </c>
      <c r="F17" s="59"/>
      <c r="I17" s="17">
        <v>2014</v>
      </c>
      <c r="J17" s="17" t="s">
        <v>39</v>
      </c>
      <c r="K17" s="17">
        <v>16</v>
      </c>
      <c r="L17" s="17">
        <v>8.3800000000000008</v>
      </c>
      <c r="M17" s="18" t="s">
        <v>40</v>
      </c>
      <c r="N17" s="18" t="s">
        <v>40</v>
      </c>
      <c r="O17" s="17">
        <v>3</v>
      </c>
      <c r="P17" s="5" t="s">
        <v>41</v>
      </c>
    </row>
    <row r="18" spans="1:16">
      <c r="A18" s="5" t="s">
        <v>11</v>
      </c>
      <c r="B18" s="5" t="s">
        <v>12</v>
      </c>
      <c r="C18" s="5">
        <v>16</v>
      </c>
      <c r="D18" s="5">
        <v>14.9</v>
      </c>
      <c r="E18" s="59"/>
      <c r="F18" s="59"/>
      <c r="I18" s="17">
        <v>2016</v>
      </c>
      <c r="J18" s="17" t="s">
        <v>42</v>
      </c>
      <c r="K18" s="17">
        <v>12</v>
      </c>
      <c r="L18" s="17">
        <v>8.3000000000000007</v>
      </c>
      <c r="M18" s="18" t="s">
        <v>40</v>
      </c>
      <c r="N18" s="18" t="s">
        <v>40</v>
      </c>
      <c r="O18" s="17">
        <v>7</v>
      </c>
      <c r="P18" s="5" t="s">
        <v>43</v>
      </c>
    </row>
    <row r="19" spans="1:16">
      <c r="A19" s="5" t="s">
        <v>15</v>
      </c>
      <c r="B19" s="5" t="s">
        <v>16</v>
      </c>
      <c r="C19" s="5">
        <v>8.3800000000000008</v>
      </c>
      <c r="D19" s="5">
        <v>8.43</v>
      </c>
      <c r="E19" s="59"/>
      <c r="F19" s="59"/>
      <c r="I19" s="17">
        <v>2016</v>
      </c>
      <c r="J19" s="17" t="s">
        <v>44</v>
      </c>
      <c r="K19" s="17">
        <v>14</v>
      </c>
      <c r="L19" s="17">
        <v>8.1</v>
      </c>
      <c r="M19" s="18" t="s">
        <v>40</v>
      </c>
      <c r="N19" s="18" t="s">
        <v>40</v>
      </c>
      <c r="O19" s="17">
        <v>11</v>
      </c>
      <c r="P19" s="5" t="s">
        <v>45</v>
      </c>
    </row>
    <row r="20" spans="1:16">
      <c r="A20" s="5" t="s">
        <v>46</v>
      </c>
      <c r="B20" s="5" t="s">
        <v>22</v>
      </c>
      <c r="C20" s="5">
        <v>3</v>
      </c>
      <c r="D20" s="5">
        <v>6</v>
      </c>
      <c r="E20" s="59"/>
      <c r="F20" s="59"/>
      <c r="I20" s="17">
        <v>2018</v>
      </c>
      <c r="J20" s="17" t="s">
        <v>47</v>
      </c>
      <c r="K20" s="17">
        <v>11</v>
      </c>
      <c r="L20" s="17">
        <v>8.5399999999999991</v>
      </c>
      <c r="M20" s="17">
        <v>5.1100000000000003</v>
      </c>
      <c r="N20" s="17">
        <v>192</v>
      </c>
      <c r="O20" s="17">
        <v>8</v>
      </c>
      <c r="P20" s="5" t="s">
        <v>48</v>
      </c>
    </row>
    <row r="21" spans="1:16">
      <c r="A21" s="5" t="s">
        <v>49</v>
      </c>
      <c r="B21" s="5" t="s">
        <v>22</v>
      </c>
      <c r="C21" s="5">
        <v>7.13</v>
      </c>
      <c r="D21" s="5">
        <v>6.11</v>
      </c>
      <c r="E21" s="59"/>
      <c r="F21" s="59"/>
      <c r="I21" s="17">
        <v>2018</v>
      </c>
      <c r="J21" s="17" t="s">
        <v>44</v>
      </c>
      <c r="K21" s="17">
        <v>12.5</v>
      </c>
      <c r="L21" s="17">
        <v>8.0500000000000007</v>
      </c>
      <c r="M21" s="17">
        <v>2.61</v>
      </c>
      <c r="N21" s="17">
        <v>204</v>
      </c>
      <c r="O21" s="17">
        <v>4</v>
      </c>
      <c r="P21" s="5" t="s">
        <v>48</v>
      </c>
    </row>
    <row r="22" spans="1:16">
      <c r="A22" s="5" t="s">
        <v>50</v>
      </c>
      <c r="B22" s="5" t="s">
        <v>22</v>
      </c>
      <c r="C22" s="5">
        <v>10</v>
      </c>
      <c r="D22" s="5">
        <v>10</v>
      </c>
      <c r="E22" s="59"/>
      <c r="F22" s="59"/>
      <c r="I22" s="20">
        <v>2024</v>
      </c>
      <c r="J22" s="20" t="s">
        <v>44</v>
      </c>
      <c r="K22" s="20">
        <v>21</v>
      </c>
      <c r="L22" s="20">
        <v>7.3</v>
      </c>
      <c r="M22" s="20">
        <v>2.98</v>
      </c>
      <c r="N22" s="20">
        <v>384</v>
      </c>
      <c r="O22" s="21" t="s">
        <v>40</v>
      </c>
      <c r="P22" s="24" t="s">
        <v>51</v>
      </c>
    </row>
    <row r="23" spans="1:16">
      <c r="A23" s="5" t="s">
        <v>52</v>
      </c>
      <c r="B23" s="5" t="s">
        <v>22</v>
      </c>
      <c r="C23" s="5">
        <v>2.3E-2</v>
      </c>
      <c r="D23" s="5">
        <v>1.0999999999999999E-2</v>
      </c>
      <c r="E23" s="59"/>
      <c r="F23" s="59"/>
    </row>
    <row r="24" spans="1:16">
      <c r="A24" s="5" t="s">
        <v>53</v>
      </c>
      <c r="B24" s="5" t="s">
        <v>54</v>
      </c>
      <c r="C24" s="5">
        <v>780</v>
      </c>
      <c r="D24" s="5">
        <v>30000</v>
      </c>
      <c r="E24" s="59"/>
      <c r="F24" s="59"/>
      <c r="I24" s="2" t="s">
        <v>55</v>
      </c>
    </row>
    <row r="25" spans="1:16">
      <c r="A25" s="5" t="s">
        <v>56</v>
      </c>
      <c r="B25" s="5" t="s">
        <v>22</v>
      </c>
      <c r="C25" s="5">
        <v>1E-4</v>
      </c>
      <c r="D25" s="5">
        <v>1.03E-2</v>
      </c>
      <c r="E25" s="59"/>
      <c r="F25" s="59"/>
      <c r="I25" s="48" t="s">
        <v>24</v>
      </c>
      <c r="J25" s="48"/>
      <c r="K25" s="48" t="s">
        <v>25</v>
      </c>
      <c r="L25" s="48"/>
      <c r="M25" s="48"/>
      <c r="N25" s="48"/>
      <c r="O25" s="48"/>
    </row>
    <row r="26" spans="1:16" ht="21" customHeight="1">
      <c r="A26" s="5" t="s">
        <v>57</v>
      </c>
      <c r="B26" s="5" t="s">
        <v>22</v>
      </c>
      <c r="C26" s="5">
        <v>2.9999999999999997E-4</v>
      </c>
      <c r="D26" s="5">
        <v>1E-4</v>
      </c>
      <c r="E26" s="59"/>
      <c r="F26" s="59"/>
      <c r="I26" s="28" t="s">
        <v>30</v>
      </c>
      <c r="J26" s="28" t="s">
        <v>31</v>
      </c>
      <c r="K26" s="29" t="s">
        <v>32</v>
      </c>
      <c r="L26" s="29" t="s">
        <v>16</v>
      </c>
      <c r="M26" s="29" t="s">
        <v>33</v>
      </c>
      <c r="N26" s="29" t="s">
        <v>34</v>
      </c>
      <c r="O26" s="29" t="s">
        <v>35</v>
      </c>
    </row>
    <row r="27" spans="1:16">
      <c r="A27" s="5" t="s">
        <v>58</v>
      </c>
      <c r="B27" s="5" t="s">
        <v>22</v>
      </c>
      <c r="C27" s="5">
        <v>0.64190000000000003</v>
      </c>
      <c r="D27" s="5">
        <v>5.54</v>
      </c>
      <c r="E27" s="59"/>
      <c r="F27" s="59"/>
      <c r="I27" s="17">
        <v>2014</v>
      </c>
      <c r="J27" s="17" t="s">
        <v>59</v>
      </c>
      <c r="K27" s="17">
        <v>16</v>
      </c>
      <c r="L27" s="17">
        <v>8.3800000000000008</v>
      </c>
      <c r="M27" s="18" t="s">
        <v>40</v>
      </c>
      <c r="N27" s="18" t="s">
        <v>40</v>
      </c>
      <c r="O27" s="17">
        <v>6</v>
      </c>
    </row>
    <row r="28" spans="1:16">
      <c r="A28" s="5" t="s">
        <v>60</v>
      </c>
      <c r="B28" s="5" t="s">
        <v>22</v>
      </c>
      <c r="C28" s="5">
        <v>0.5</v>
      </c>
      <c r="D28" s="5">
        <v>0.7</v>
      </c>
      <c r="E28" s="59"/>
      <c r="F28" s="59"/>
      <c r="I28" s="17">
        <v>2016</v>
      </c>
      <c r="J28" s="17" t="s">
        <v>44</v>
      </c>
      <c r="K28" s="17">
        <v>12</v>
      </c>
      <c r="L28" s="17">
        <v>8.3000000000000007</v>
      </c>
      <c r="M28" s="18" t="s">
        <v>40</v>
      </c>
      <c r="N28" s="18" t="s">
        <v>40</v>
      </c>
      <c r="O28" s="17">
        <v>11</v>
      </c>
    </row>
    <row r="29" spans="1:16">
      <c r="A29" s="5" t="s">
        <v>61</v>
      </c>
      <c r="B29" s="5" t="s">
        <v>22</v>
      </c>
      <c r="C29" s="5">
        <v>0.68049999999999999</v>
      </c>
      <c r="D29" s="5">
        <v>2.2599999999999998</v>
      </c>
      <c r="E29" s="59"/>
      <c r="F29" s="59"/>
      <c r="I29" s="17">
        <v>2017</v>
      </c>
      <c r="J29" s="17" t="s">
        <v>62</v>
      </c>
      <c r="K29" s="17">
        <v>11.5</v>
      </c>
      <c r="L29" s="17">
        <v>8.1999999999999993</v>
      </c>
      <c r="M29" s="18" t="s">
        <v>40</v>
      </c>
      <c r="N29" s="18" t="s">
        <v>40</v>
      </c>
      <c r="O29" s="17">
        <v>7</v>
      </c>
    </row>
    <row r="30" spans="1:16">
      <c r="A30" s="5" t="s">
        <v>63</v>
      </c>
      <c r="B30" s="5" t="s">
        <v>64</v>
      </c>
      <c r="C30" s="5">
        <v>573.92999999999995</v>
      </c>
      <c r="D30" s="5">
        <v>577.92999999999995</v>
      </c>
      <c r="E30" s="59"/>
      <c r="F30" s="59"/>
      <c r="I30" s="17">
        <v>2018</v>
      </c>
      <c r="J30" s="17" t="s">
        <v>47</v>
      </c>
      <c r="K30" s="17">
        <v>13</v>
      </c>
      <c r="L30" s="17">
        <v>6.99</v>
      </c>
      <c r="M30" s="17">
        <v>99.5</v>
      </c>
      <c r="N30" s="17">
        <v>182</v>
      </c>
      <c r="O30" s="17">
        <v>20</v>
      </c>
    </row>
    <row r="31" spans="1:16">
      <c r="E31" s="25"/>
      <c r="F31" s="25"/>
    </row>
    <row r="34" spans="1:15" ht="41.45">
      <c r="A34" s="49" t="s">
        <v>65</v>
      </c>
      <c r="B34" s="50"/>
      <c r="C34" s="35" t="s">
        <v>66</v>
      </c>
      <c r="D34" s="34" t="s">
        <v>67</v>
      </c>
      <c r="E34" s="53" t="s">
        <v>29</v>
      </c>
      <c r="F34" s="53"/>
    </row>
    <row r="35" spans="1:15" ht="15.6">
      <c r="A35" s="4" t="s">
        <v>37</v>
      </c>
      <c r="B35" s="4" t="s">
        <v>9</v>
      </c>
      <c r="C35" s="4" t="s">
        <v>10</v>
      </c>
      <c r="D35" s="4" t="s">
        <v>10</v>
      </c>
      <c r="E35" s="54" t="s">
        <v>68</v>
      </c>
      <c r="F35" s="55"/>
    </row>
    <row r="36" spans="1:15">
      <c r="A36" s="5" t="s">
        <v>11</v>
      </c>
      <c r="B36" s="5" t="s">
        <v>12</v>
      </c>
      <c r="C36" s="5">
        <v>12</v>
      </c>
      <c r="D36" s="5">
        <v>14</v>
      </c>
      <c r="E36" s="55"/>
      <c r="F36" s="55"/>
    </row>
    <row r="37" spans="1:15">
      <c r="A37" s="5" t="s">
        <v>15</v>
      </c>
      <c r="B37" s="5" t="s">
        <v>16</v>
      </c>
      <c r="C37" s="5">
        <v>8.3000000000000007</v>
      </c>
      <c r="D37" s="5">
        <v>8.1</v>
      </c>
      <c r="E37" s="55"/>
      <c r="F37" s="55"/>
    </row>
    <row r="38" spans="1:15">
      <c r="A38" s="5" t="s">
        <v>69</v>
      </c>
      <c r="B38" s="5" t="s">
        <v>22</v>
      </c>
      <c r="C38" s="5">
        <v>7</v>
      </c>
      <c r="D38" s="5">
        <v>11</v>
      </c>
      <c r="E38" s="55"/>
      <c r="F38" s="55"/>
      <c r="I38" s="19"/>
      <c r="J38" s="19"/>
      <c r="K38" s="19"/>
      <c r="L38" s="19"/>
      <c r="M38" s="19"/>
      <c r="N38" s="19"/>
      <c r="O38" s="19"/>
    </row>
    <row r="39" spans="1:15">
      <c r="A39" s="5" t="s">
        <v>70</v>
      </c>
      <c r="B39" s="5" t="s">
        <v>22</v>
      </c>
      <c r="C39" s="5">
        <v>7.5</v>
      </c>
      <c r="D39" s="5">
        <v>6.8</v>
      </c>
      <c r="E39" s="55"/>
      <c r="F39" s="55"/>
    </row>
    <row r="40" spans="1:15">
      <c r="A40" s="5" t="s">
        <v>71</v>
      </c>
      <c r="B40" s="5" t="s">
        <v>22</v>
      </c>
      <c r="C40" s="5">
        <v>371</v>
      </c>
      <c r="D40" s="5">
        <v>117</v>
      </c>
      <c r="E40" s="55"/>
      <c r="F40" s="55"/>
    </row>
    <row r="41" spans="1:15">
      <c r="A41" s="5" t="s">
        <v>72</v>
      </c>
      <c r="B41" s="5" t="s">
        <v>22</v>
      </c>
      <c r="C41" s="5">
        <v>2.5000000000000001E-2</v>
      </c>
      <c r="D41" s="5">
        <v>5.8000000000000003E-2</v>
      </c>
      <c r="E41" s="55"/>
      <c r="F41" s="55"/>
    </row>
    <row r="42" spans="1:15">
      <c r="A42" s="5" t="s">
        <v>73</v>
      </c>
      <c r="B42" s="5" t="s">
        <v>74</v>
      </c>
      <c r="C42" s="5">
        <v>21000</v>
      </c>
      <c r="D42" s="5">
        <v>1200</v>
      </c>
      <c r="E42" s="55"/>
      <c r="F42" s="55"/>
    </row>
    <row r="43" spans="1:15">
      <c r="A43" s="5" t="s">
        <v>56</v>
      </c>
      <c r="B43" s="5" t="s">
        <v>22</v>
      </c>
      <c r="C43" s="5">
        <v>3.3999999999999998E-3</v>
      </c>
      <c r="D43" s="5">
        <v>4.7000000000000002E-3</v>
      </c>
      <c r="E43" s="55"/>
      <c r="F43" s="55"/>
    </row>
    <row r="44" spans="1:15">
      <c r="A44" s="5" t="s">
        <v>57</v>
      </c>
      <c r="B44" s="5" t="s">
        <v>22</v>
      </c>
      <c r="C44" s="5">
        <v>2.0000000000000001E-4</v>
      </c>
      <c r="D44" s="5">
        <v>4.0000000000000002E-4</v>
      </c>
      <c r="E44" s="55"/>
      <c r="F44" s="55"/>
    </row>
    <row r="45" spans="1:15">
      <c r="A45" s="5" t="s">
        <v>75</v>
      </c>
      <c r="B45" s="5" t="s">
        <v>22</v>
      </c>
      <c r="C45" s="5">
        <v>0.11</v>
      </c>
      <c r="D45" s="5">
        <v>0.18</v>
      </c>
      <c r="E45" s="55"/>
      <c r="F45" s="55"/>
    </row>
    <row r="46" spans="1:15">
      <c r="A46" s="5" t="s">
        <v>60</v>
      </c>
      <c r="B46" s="5" t="s">
        <v>22</v>
      </c>
      <c r="C46" s="5">
        <v>0.18</v>
      </c>
      <c r="D46" s="5">
        <v>0.43</v>
      </c>
      <c r="E46" s="55"/>
      <c r="F46" s="55"/>
    </row>
    <row r="47" spans="1:15">
      <c r="A47" s="5" t="s">
        <v>61</v>
      </c>
      <c r="B47" s="5" t="s">
        <v>22</v>
      </c>
      <c r="C47" s="5">
        <v>2.2799999999999998</v>
      </c>
      <c r="D47" s="5">
        <v>2.62</v>
      </c>
      <c r="E47" s="55"/>
      <c r="F47" s="55"/>
    </row>
    <row r="48" spans="1:15">
      <c r="A48" s="26"/>
    </row>
    <row r="51" spans="1:7" ht="18">
      <c r="A51" s="49" t="s">
        <v>76</v>
      </c>
      <c r="B51" s="50"/>
      <c r="C51" s="44" t="s">
        <v>77</v>
      </c>
      <c r="D51" s="44"/>
      <c r="E51" s="44"/>
      <c r="F51" s="44" t="s">
        <v>29</v>
      </c>
      <c r="G51" s="44"/>
    </row>
    <row r="52" spans="1:7" ht="15.6" customHeight="1">
      <c r="A52" s="45" t="s">
        <v>37</v>
      </c>
      <c r="B52" s="51" t="s">
        <v>9</v>
      </c>
      <c r="C52" s="43" t="s">
        <v>47</v>
      </c>
      <c r="D52" s="43"/>
      <c r="E52" s="6" t="s">
        <v>44</v>
      </c>
      <c r="F52" s="44"/>
      <c r="G52" s="44"/>
    </row>
    <row r="53" spans="1:7" ht="15.6" customHeight="1">
      <c r="A53" s="46"/>
      <c r="B53" s="52"/>
      <c r="C53" s="7">
        <v>23</v>
      </c>
      <c r="D53" s="7">
        <v>28</v>
      </c>
      <c r="E53" s="7">
        <v>2</v>
      </c>
      <c r="F53" s="61" t="s">
        <v>78</v>
      </c>
      <c r="G53" s="62"/>
    </row>
    <row r="54" spans="1:7">
      <c r="A54" s="5" t="s">
        <v>11</v>
      </c>
      <c r="B54" s="5" t="s">
        <v>12</v>
      </c>
      <c r="C54" s="5">
        <v>11</v>
      </c>
      <c r="D54" s="5">
        <v>13</v>
      </c>
      <c r="E54" s="5">
        <v>12.5</v>
      </c>
      <c r="F54" s="62"/>
      <c r="G54" s="62"/>
    </row>
    <row r="55" spans="1:7">
      <c r="A55" s="5" t="s">
        <v>15</v>
      </c>
      <c r="B55" s="5" t="s">
        <v>16</v>
      </c>
      <c r="C55" s="5">
        <v>8.5399999999999991</v>
      </c>
      <c r="D55" s="5">
        <v>6.99</v>
      </c>
      <c r="E55" s="5">
        <v>8.0500000000000007</v>
      </c>
      <c r="F55" s="62"/>
      <c r="G55" s="62"/>
    </row>
    <row r="56" spans="1:7">
      <c r="A56" s="5" t="s">
        <v>19</v>
      </c>
      <c r="B56" s="5" t="s">
        <v>79</v>
      </c>
      <c r="C56" s="5">
        <v>5.1100000000000003</v>
      </c>
      <c r="D56" s="5">
        <v>99.5</v>
      </c>
      <c r="E56" s="5">
        <v>2.61</v>
      </c>
      <c r="F56" s="62"/>
      <c r="G56" s="62"/>
    </row>
    <row r="57" spans="1:7">
      <c r="A57" s="5" t="s">
        <v>46</v>
      </c>
      <c r="B57" s="5" t="s">
        <v>22</v>
      </c>
      <c r="C57" s="5">
        <v>8</v>
      </c>
      <c r="D57" s="5">
        <v>20</v>
      </c>
      <c r="E57" s="5">
        <v>4</v>
      </c>
      <c r="F57" s="62"/>
      <c r="G57" s="62"/>
    </row>
    <row r="58" spans="1:7">
      <c r="A58" s="5" t="s">
        <v>49</v>
      </c>
      <c r="B58" s="5" t="s">
        <v>22</v>
      </c>
      <c r="C58" s="5">
        <v>6.5</v>
      </c>
      <c r="D58" s="5">
        <v>6.7</v>
      </c>
      <c r="E58" s="5">
        <v>6.8</v>
      </c>
      <c r="F58" s="62"/>
      <c r="G58" s="62"/>
    </row>
    <row r="59" spans="1:7">
      <c r="A59" s="5" t="s">
        <v>80</v>
      </c>
      <c r="B59" s="5" t="s">
        <v>22</v>
      </c>
      <c r="C59" s="5">
        <v>192</v>
      </c>
      <c r="D59" s="5">
        <v>182</v>
      </c>
      <c r="E59" s="5">
        <v>204</v>
      </c>
      <c r="F59" s="62"/>
      <c r="G59" s="62"/>
    </row>
    <row r="60" spans="1:7">
      <c r="A60" s="5" t="s">
        <v>53</v>
      </c>
      <c r="B60" s="5" t="s">
        <v>81</v>
      </c>
      <c r="C60" s="5">
        <v>9400</v>
      </c>
      <c r="D60" s="5">
        <v>8400</v>
      </c>
      <c r="E60" s="5">
        <v>5300</v>
      </c>
      <c r="F60" s="62"/>
      <c r="G60" s="62"/>
    </row>
    <row r="61" spans="1:7">
      <c r="A61" s="5" t="s">
        <v>75</v>
      </c>
      <c r="B61" s="5" t="s">
        <v>22</v>
      </c>
      <c r="C61" s="5" t="s">
        <v>82</v>
      </c>
      <c r="D61" s="5">
        <v>5.48</v>
      </c>
      <c r="E61" s="5">
        <v>5.03</v>
      </c>
      <c r="F61" s="62"/>
      <c r="G61" s="62"/>
    </row>
    <row r="62" spans="1:7">
      <c r="A62" s="5" t="s">
        <v>61</v>
      </c>
      <c r="B62" s="5" t="s">
        <v>22</v>
      </c>
      <c r="C62" s="5" t="s">
        <v>83</v>
      </c>
      <c r="D62" s="5">
        <v>4.37</v>
      </c>
      <c r="E62" s="5" t="s">
        <v>83</v>
      </c>
      <c r="F62" s="62"/>
      <c r="G62" s="62"/>
    </row>
    <row r="63" spans="1:7">
      <c r="A63" s="5" t="s">
        <v>63</v>
      </c>
      <c r="B63" s="5" t="s">
        <v>84</v>
      </c>
      <c r="C63" s="60">
        <v>3.27</v>
      </c>
      <c r="D63" s="60"/>
      <c r="E63" s="60"/>
      <c r="F63" s="62"/>
      <c r="G63" s="62"/>
    </row>
    <row r="67" spans="1:11" ht="31.9" customHeight="1">
      <c r="A67" s="36" t="s">
        <v>85</v>
      </c>
      <c r="B67" s="53" t="s">
        <v>29</v>
      </c>
      <c r="C67" s="65" t="s">
        <v>86</v>
      </c>
      <c r="D67" s="66"/>
      <c r="E67" s="66"/>
      <c r="F67" s="66"/>
      <c r="G67" s="66"/>
      <c r="H67" s="66"/>
      <c r="I67" s="66"/>
      <c r="J67" s="66"/>
      <c r="K67" s="66"/>
    </row>
    <row r="68" spans="1:11" ht="31.15" customHeight="1">
      <c r="A68" s="37" t="s">
        <v>37</v>
      </c>
      <c r="B68" s="53"/>
      <c r="C68" s="66"/>
      <c r="D68" s="66"/>
      <c r="E68" s="66"/>
      <c r="F68" s="66"/>
      <c r="G68" s="66"/>
      <c r="H68" s="66"/>
      <c r="I68" s="66"/>
      <c r="J68" s="66"/>
      <c r="K68" s="66"/>
    </row>
    <row r="69" spans="1:11" ht="28.9">
      <c r="A69" s="38" t="s">
        <v>87</v>
      </c>
      <c r="B69" s="8" t="s">
        <v>88</v>
      </c>
      <c r="C69" s="30" t="s">
        <v>89</v>
      </c>
      <c r="D69" s="64" t="s">
        <v>90</v>
      </c>
      <c r="E69" s="64"/>
      <c r="F69" s="64"/>
      <c r="G69" s="64"/>
      <c r="H69" s="64"/>
      <c r="I69" s="64"/>
      <c r="J69" s="64"/>
      <c r="K69" s="64"/>
    </row>
    <row r="70" spans="1:11" ht="59.45" customHeight="1">
      <c r="A70" s="39" t="s">
        <v>87</v>
      </c>
      <c r="B70" s="8" t="s">
        <v>91</v>
      </c>
      <c r="C70" s="30" t="s">
        <v>92</v>
      </c>
      <c r="D70" s="63" t="s">
        <v>93</v>
      </c>
      <c r="E70" s="63"/>
      <c r="F70" s="63"/>
      <c r="G70" s="63"/>
      <c r="H70" s="63"/>
      <c r="I70" s="63"/>
      <c r="J70" s="63"/>
      <c r="K70" s="63"/>
    </row>
  </sheetData>
  <mergeCells count="28">
    <mergeCell ref="A2:F2"/>
    <mergeCell ref="D70:K70"/>
    <mergeCell ref="D69:K69"/>
    <mergeCell ref="C67:K68"/>
    <mergeCell ref="A3:B3"/>
    <mergeCell ref="A4:B4"/>
    <mergeCell ref="C4:D4"/>
    <mergeCell ref="C3:D3"/>
    <mergeCell ref="B67:B68"/>
    <mergeCell ref="K25:O25"/>
    <mergeCell ref="K15:P15"/>
    <mergeCell ref="E16:F16"/>
    <mergeCell ref="E17:F30"/>
    <mergeCell ref="C63:E63"/>
    <mergeCell ref="F51:G52"/>
    <mergeCell ref="F53:G63"/>
    <mergeCell ref="D6:F6"/>
    <mergeCell ref="C52:D52"/>
    <mergeCell ref="C51:E51"/>
    <mergeCell ref="A52:A53"/>
    <mergeCell ref="I15:J15"/>
    <mergeCell ref="I25:J25"/>
    <mergeCell ref="A34:B34"/>
    <mergeCell ref="A16:B16"/>
    <mergeCell ref="A51:B51"/>
    <mergeCell ref="B52:B53"/>
    <mergeCell ref="E34:F34"/>
    <mergeCell ref="E35:F47"/>
  </mergeCells>
  <hyperlinks>
    <hyperlink ref="E17" r:id="rId1" display="http://dspace.espoch.edu.ec/bitstream/123456789/4077/1/236T0132%20UDCTFCl.pdf" xr:uid="{A67316FC-3FF7-49E5-ABEC-1BDA781BDD18}"/>
    <hyperlink ref="C67" r:id="rId2" display="http://dspace.unach.edu.ec/bitstream/51000/10684/1/EVALUACI%C3%93N%20DE%20LA%20CALIDAD%20DE%20AGUA%20EN%20LA%20MICROCUENCA%20DEL%20R%C3%8DO%20SICALPA%20CANT%C3%93N%20COLTA%2C%20MEDIANTE%20MACROINVERTEBRADOS%20ACU%C3%81TICOS%20COMO%20BIOINDICADORES_Tesis_Salau_Soliz.pdf" xr:uid="{001C7F2C-6387-466D-947B-AD44356F9FC4}"/>
    <hyperlink ref="F53" r:id="rId3" display="https://repositorio.uteq.edu.ec/server/api/core/bitstreams/802a5328-9666-40a3-8a9a-7f05404d6b4d/content" xr:uid="{98A61F4F-D6DF-4AF2-B36E-2B16917BDEAF}"/>
  </hyperlinks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56ECB-F82F-496E-A7A8-BAE37A32F3F6}">
  <dimension ref="B2:D19"/>
  <sheetViews>
    <sheetView workbookViewId="0">
      <selection activeCell="E23" sqref="E23"/>
    </sheetView>
  </sheetViews>
  <sheetFormatPr defaultColWidth="11.42578125" defaultRowHeight="14.45"/>
  <sheetData>
    <row r="2" spans="2:4">
      <c r="B2" t="s">
        <v>94</v>
      </c>
    </row>
    <row r="3" spans="2:4" ht="28.9">
      <c r="B3" s="11" t="s">
        <v>95</v>
      </c>
      <c r="C3" s="12" t="s">
        <v>31</v>
      </c>
      <c r="D3" s="11" t="s">
        <v>96</v>
      </c>
    </row>
    <row r="4" spans="2:4">
      <c r="B4" s="8">
        <v>2014</v>
      </c>
      <c r="C4" s="17" t="s">
        <v>39</v>
      </c>
      <c r="D4" s="17">
        <v>16</v>
      </c>
    </row>
    <row r="5" spans="2:4">
      <c r="B5" s="8">
        <v>2016</v>
      </c>
      <c r="C5" s="17" t="s">
        <v>42</v>
      </c>
      <c r="D5" s="17">
        <v>12</v>
      </c>
    </row>
    <row r="6" spans="2:4">
      <c r="B6" s="17">
        <v>2016</v>
      </c>
      <c r="C6" s="17" t="s">
        <v>44</v>
      </c>
      <c r="D6" s="17">
        <v>14</v>
      </c>
    </row>
    <row r="7" spans="2:4">
      <c r="B7" s="17">
        <v>2018</v>
      </c>
      <c r="C7" s="17" t="s">
        <v>47</v>
      </c>
      <c r="D7" s="17">
        <v>11</v>
      </c>
    </row>
    <row r="8" spans="2:4">
      <c r="B8" s="8">
        <v>2018</v>
      </c>
      <c r="C8" s="17" t="s">
        <v>44</v>
      </c>
      <c r="D8" s="17">
        <v>12.5</v>
      </c>
    </row>
    <row r="9" spans="2:4">
      <c r="B9" s="8">
        <v>2024</v>
      </c>
      <c r="C9" s="20" t="s">
        <v>44</v>
      </c>
      <c r="D9" s="20">
        <v>21</v>
      </c>
    </row>
    <row r="15" spans="2:4">
      <c r="B15" t="s">
        <v>97</v>
      </c>
    </row>
    <row r="16" spans="2:4" ht="28.9">
      <c r="B16" s="11" t="s">
        <v>95</v>
      </c>
      <c r="C16" s="12" t="s">
        <v>31</v>
      </c>
      <c r="D16" s="11" t="s">
        <v>96</v>
      </c>
    </row>
    <row r="17" spans="2:4">
      <c r="B17" s="8">
        <v>2014</v>
      </c>
      <c r="C17" s="8" t="s">
        <v>59</v>
      </c>
      <c r="D17" s="9">
        <v>14.9</v>
      </c>
    </row>
    <row r="18" spans="2:4">
      <c r="B18" s="8">
        <v>2016</v>
      </c>
      <c r="C18" s="8" t="s">
        <v>42</v>
      </c>
      <c r="D18" s="9">
        <v>14</v>
      </c>
    </row>
    <row r="19" spans="2:4">
      <c r="B19" s="8">
        <v>2018</v>
      </c>
      <c r="C19" s="8" t="s">
        <v>98</v>
      </c>
      <c r="D19" s="9">
        <v>13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8E606-0235-4E94-A4CF-BA4BC604ECA3}">
  <dimension ref="B2:D18"/>
  <sheetViews>
    <sheetView workbookViewId="0">
      <selection activeCell="L14" sqref="L14"/>
    </sheetView>
  </sheetViews>
  <sheetFormatPr defaultColWidth="11.42578125" defaultRowHeight="14.45"/>
  <sheetData>
    <row r="2" spans="2:4">
      <c r="B2" t="s">
        <v>94</v>
      </c>
    </row>
    <row r="3" spans="2:4">
      <c r="B3" s="13" t="s">
        <v>95</v>
      </c>
      <c r="C3" s="14" t="s">
        <v>31</v>
      </c>
      <c r="D3" s="13" t="s">
        <v>16</v>
      </c>
    </row>
    <row r="4" spans="2:4">
      <c r="B4" s="8">
        <v>2014</v>
      </c>
      <c r="C4" s="17" t="s">
        <v>39</v>
      </c>
      <c r="D4" s="17">
        <v>8.3800000000000008</v>
      </c>
    </row>
    <row r="5" spans="2:4">
      <c r="B5" s="8">
        <v>2016</v>
      </c>
      <c r="C5" s="17" t="s">
        <v>42</v>
      </c>
      <c r="D5" s="17">
        <v>8.3000000000000007</v>
      </c>
    </row>
    <row r="6" spans="2:4">
      <c r="B6" s="17">
        <v>2016</v>
      </c>
      <c r="C6" s="17" t="s">
        <v>44</v>
      </c>
      <c r="D6" s="17">
        <v>8.1</v>
      </c>
    </row>
    <row r="7" spans="2:4">
      <c r="B7" s="17">
        <v>2018</v>
      </c>
      <c r="C7" s="17" t="s">
        <v>47</v>
      </c>
      <c r="D7" s="17">
        <v>8.5399999999999991</v>
      </c>
    </row>
    <row r="8" spans="2:4">
      <c r="B8" s="8">
        <v>2018</v>
      </c>
      <c r="C8" s="17" t="s">
        <v>44</v>
      </c>
      <c r="D8" s="17">
        <v>8.0500000000000007</v>
      </c>
    </row>
    <row r="9" spans="2:4">
      <c r="B9" s="8">
        <v>2024</v>
      </c>
      <c r="C9" s="20" t="s">
        <v>44</v>
      </c>
      <c r="D9" s="20">
        <v>7.3</v>
      </c>
    </row>
    <row r="14" spans="2:4">
      <c r="B14" t="s">
        <v>99</v>
      </c>
    </row>
    <row r="15" spans="2:4">
      <c r="B15" s="13" t="s">
        <v>95</v>
      </c>
      <c r="C15" s="14" t="s">
        <v>31</v>
      </c>
      <c r="D15" s="13" t="s">
        <v>16</v>
      </c>
    </row>
    <row r="16" spans="2:4">
      <c r="B16" s="8">
        <v>2014</v>
      </c>
      <c r="C16" s="8" t="s">
        <v>59</v>
      </c>
      <c r="D16" s="5">
        <v>8.43</v>
      </c>
    </row>
    <row r="17" spans="2:4">
      <c r="B17" s="8">
        <v>2016</v>
      </c>
      <c r="C17" s="8" t="s">
        <v>42</v>
      </c>
      <c r="D17" s="5">
        <v>8.1</v>
      </c>
    </row>
    <row r="18" spans="2:4">
      <c r="B18" s="8">
        <v>2018</v>
      </c>
      <c r="C18" s="8" t="s">
        <v>98</v>
      </c>
      <c r="D18" s="5">
        <v>6.99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B3F96-6112-4F55-8FA3-BB36A5AB9274}">
  <dimension ref="B3:E7"/>
  <sheetViews>
    <sheetView workbookViewId="0">
      <selection activeCell="K16" sqref="K16"/>
    </sheetView>
  </sheetViews>
  <sheetFormatPr defaultColWidth="11.42578125" defaultRowHeight="14.45"/>
  <sheetData>
    <row r="3" spans="2:5">
      <c r="B3" s="15" t="s">
        <v>95</v>
      </c>
      <c r="C3" s="15" t="s">
        <v>100</v>
      </c>
      <c r="D3" s="16" t="s">
        <v>31</v>
      </c>
      <c r="E3" s="15" t="s">
        <v>19</v>
      </c>
    </row>
    <row r="4" spans="2:5">
      <c r="B4" s="8">
        <v>2018</v>
      </c>
      <c r="C4" s="8">
        <v>23</v>
      </c>
      <c r="D4" s="8" t="s">
        <v>47</v>
      </c>
      <c r="E4" s="9">
        <v>5.1100000000000003</v>
      </c>
    </row>
    <row r="5" spans="2:5">
      <c r="B5" s="8">
        <v>2018</v>
      </c>
      <c r="C5" s="8">
        <v>28</v>
      </c>
      <c r="D5" s="8" t="s">
        <v>47</v>
      </c>
      <c r="E5" s="9">
        <v>99.5</v>
      </c>
    </row>
    <row r="6" spans="2:5">
      <c r="B6" s="8">
        <v>2018</v>
      </c>
      <c r="C6" s="8">
        <v>2</v>
      </c>
      <c r="D6" s="8" t="s">
        <v>44</v>
      </c>
      <c r="E6" s="9">
        <v>2.61</v>
      </c>
    </row>
    <row r="7" spans="2:5">
      <c r="B7" s="8">
        <v>2024</v>
      </c>
      <c r="C7" s="8">
        <v>24</v>
      </c>
      <c r="D7" s="8" t="s">
        <v>44</v>
      </c>
      <c r="E7" s="10">
        <v>301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Selena Bautista</dc:creator>
  <cp:keywords/>
  <dc:description/>
  <cp:lastModifiedBy/>
  <cp:revision/>
  <dcterms:created xsi:type="dcterms:W3CDTF">2024-07-17T04:33:35Z</dcterms:created>
  <dcterms:modified xsi:type="dcterms:W3CDTF">2024-08-12T21:21:24Z</dcterms:modified>
  <cp:category/>
  <cp:contentStatus/>
</cp:coreProperties>
</file>