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\Downloads\"/>
    </mc:Choice>
  </mc:AlternateContent>
  <xr:revisionPtr revIDLastSave="0" documentId="13_ncr:1_{0588130A-4FD8-4ED9-884A-296A3FBDDB1F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Table 1" sheetId="1" r:id="rId1"/>
    <sheet name="Table 2" sheetId="2" r:id="rId2"/>
  </sheets>
  <calcPr calcId="191029"/>
</workbook>
</file>

<file path=xl/calcChain.xml><?xml version="1.0" encoding="utf-8"?>
<calcChain xmlns="http://schemas.openxmlformats.org/spreadsheetml/2006/main">
  <c r="N8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" i="1"/>
  <c r="P40" i="1"/>
  <c r="E40" i="1"/>
  <c r="N40" i="1"/>
  <c r="J5" i="1" l="1"/>
  <c r="J6" i="1"/>
  <c r="J7" i="1"/>
  <c r="J8" i="1"/>
  <c r="J9" i="1"/>
  <c r="J10" i="1"/>
  <c r="J11" i="1"/>
  <c r="J40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" i="1"/>
</calcChain>
</file>

<file path=xl/sharedStrings.xml><?xml version="1.0" encoding="utf-8"?>
<sst xmlns="http://schemas.openxmlformats.org/spreadsheetml/2006/main" count="65" uniqueCount="57">
  <si>
    <r>
      <rPr>
        <b/>
        <sz val="10.5"/>
        <rFont val="Calibri"/>
        <family val="2"/>
      </rPr>
      <t xml:space="preserve">DOCENTE: </t>
    </r>
    <r>
      <rPr>
        <sz val="10.5"/>
        <rFont val="Calibri"/>
        <family val="2"/>
      </rPr>
      <t xml:space="preserve">HARO MENDOZA EDUARDO DANIEL                                         </t>
    </r>
    <r>
      <rPr>
        <b/>
        <sz val="10.5"/>
        <rFont val="Calibri"/>
        <family val="2"/>
      </rPr>
      <t xml:space="preserve">CURSO: </t>
    </r>
    <r>
      <rPr>
        <sz val="10.5"/>
        <rFont val="Calibri"/>
        <family val="2"/>
      </rPr>
      <t xml:space="preserve">SEGUNDO SEMESTRE
</t>
    </r>
    <r>
      <rPr>
        <b/>
        <sz val="10.5"/>
        <rFont val="Calibri"/>
        <family val="2"/>
      </rPr>
      <t xml:space="preserve">ASIGNATURA: </t>
    </r>
    <r>
      <rPr>
        <sz val="10.5"/>
        <rFont val="Calibri"/>
        <family val="2"/>
      </rPr>
      <t xml:space="preserve">CIRCUITOS I                                                                      </t>
    </r>
    <r>
      <rPr>
        <b/>
        <sz val="10.5"/>
        <rFont val="Calibri"/>
        <family val="2"/>
      </rPr>
      <t xml:space="preserve">p ARALELO: </t>
    </r>
    <r>
      <rPr>
        <sz val="10.5"/>
        <rFont val="Calibri"/>
        <family val="2"/>
      </rPr>
      <t xml:space="preserve">A
</t>
    </r>
    <r>
      <rPr>
        <b/>
        <sz val="10.5"/>
        <rFont val="Calibri"/>
        <family val="2"/>
      </rPr>
      <t xml:space="preserve">p ERIODO ACADÉMICO: : </t>
    </r>
    <r>
      <rPr>
        <sz val="10.5"/>
        <rFont val="Calibri"/>
        <family val="2"/>
      </rPr>
      <t>periodo 2025 - 1S</t>
    </r>
  </si>
  <si>
    <r>
      <rPr>
        <sz val="10.5"/>
        <rFont val="Calibri"/>
        <family val="2"/>
      </rPr>
      <t xml:space="preserve">HARO MENDOZA EDUARDO DANIEL
</t>
    </r>
    <r>
      <rPr>
        <b/>
        <sz val="10.5"/>
        <rFont val="Calibri"/>
        <family val="2"/>
      </rPr>
      <t>DOCENTE DE LA ASIGNATURA</t>
    </r>
  </si>
  <si>
    <r>
      <rPr>
        <sz val="10.5"/>
        <rFont val="Calibri"/>
        <family val="2"/>
      </rPr>
      <t xml:space="preserve">CARLOS RAMIRO pEÑAFIEL OJEDA
</t>
    </r>
    <r>
      <rPr>
        <b/>
        <sz val="10.5"/>
        <rFont val="Calibri"/>
        <family val="2"/>
      </rPr>
      <t>DIRECTOR DE CARRERA</t>
    </r>
  </si>
  <si>
    <t>Prácticas y Talleres /3.5p</t>
  </si>
  <si>
    <t>P1</t>
  </si>
  <si>
    <t>P2</t>
  </si>
  <si>
    <t>P3</t>
  </si>
  <si>
    <t>P4</t>
  </si>
  <si>
    <t>Prueba /3.5p</t>
  </si>
  <si>
    <t>Prueba 1</t>
  </si>
  <si>
    <t>Deberes / 3p</t>
  </si>
  <si>
    <t>D1</t>
  </si>
  <si>
    <t>D2</t>
  </si>
  <si>
    <t>D3</t>
  </si>
  <si>
    <t>T1</t>
  </si>
  <si>
    <t xml:space="preserve">ALVAREZ QUISHpI NATALy MARGARITA - </t>
  </si>
  <si>
    <t xml:space="preserve">ANDALUZ SANTAMARIA ELKIN DAMIAN - </t>
  </si>
  <si>
    <t xml:space="preserve">ANDRADE SANCHEZ WILMER ARIEL - </t>
  </si>
  <si>
    <t xml:space="preserve">AUCANCELA ATUpAÑA DIANA ALICIA - </t>
  </si>
  <si>
    <t xml:space="preserve">BAJAÑA ARIAS CRISTOFER SEBASTIAN - </t>
  </si>
  <si>
    <t xml:space="preserve">BONILLA MAyORGA BRyAN ALEXANDER - </t>
  </si>
  <si>
    <t xml:space="preserve">CAÑAR CANGO ALEXIS DAVID - </t>
  </si>
  <si>
    <t>CASTAÑEDA CALLE BRyAN LEONARDO -</t>
  </si>
  <si>
    <t xml:space="preserve">TORRES TACURI DORIAN XAVIER
</t>
  </si>
  <si>
    <t xml:space="preserve">TAyUpANDA LOBATO FERNANDA CAROLINA - </t>
  </si>
  <si>
    <t xml:space="preserve">TANA TOAQUIZA CAROLINA JAZMIN - </t>
  </si>
  <si>
    <t>SOTO BERMEO ROMMEL JOSE -</t>
  </si>
  <si>
    <t xml:space="preserve">SANCHEZ JIMENEZ ANGEL FERNANDO - </t>
  </si>
  <si>
    <t xml:space="preserve">SAMANIEGO BARCO JACK ISRAEL
</t>
  </si>
  <si>
    <t xml:space="preserve">SAMANIEGO MIRANDA STEVE ALEJANDRO - </t>
  </si>
  <si>
    <t xml:space="preserve">REMACHE GUILLIN VICTOR ELIAS
</t>
  </si>
  <si>
    <t xml:space="preserve">ORDOÑEZ OÑATE MARCO FRANCISCO - </t>
  </si>
  <si>
    <t xml:space="preserve">ÑAMO RAMOS ANNJELy DAyANA
</t>
  </si>
  <si>
    <t xml:space="preserve">NAULA BONILLA GEySSEL LEANDRO - </t>
  </si>
  <si>
    <t xml:space="preserve">NARANJO AUCANCELA CRISTIAN pAUL - </t>
  </si>
  <si>
    <t>MONTES SARABIA JHONATAN DAVID -</t>
  </si>
  <si>
    <t xml:space="preserve">MANTILLA VEGA CARLA GERMANIA - </t>
  </si>
  <si>
    <t>JUMBO TORRES ERIKA yAMILEX -</t>
  </si>
  <si>
    <t xml:space="preserve">INGA CASTILLO JEREMy ALEXIS - </t>
  </si>
  <si>
    <t>GADVAy CAJO LUIS FERNANDO -</t>
  </si>
  <si>
    <t>P NODOS</t>
  </si>
  <si>
    <t>P1 RESISTENCIA</t>
  </si>
  <si>
    <t>P OHM</t>
  </si>
  <si>
    <t>TALLER</t>
  </si>
  <si>
    <t>ABARCA SISALIMA EDISON GERARDO</t>
  </si>
  <si>
    <t>ABDO ANDRADE NICOLAS ISRAEL</t>
  </si>
  <si>
    <t>Total</t>
  </si>
  <si>
    <t>TOTAL /10</t>
  </si>
  <si>
    <t>CONDOR CHAFLA JHONNATAN FABRICIO</t>
  </si>
  <si>
    <t xml:space="preserve">CORREA SUMBA ZULy MARIANA
</t>
  </si>
  <si>
    <t xml:space="preserve">DUEÑAS ALMEIDA DANIEL ELIAS - </t>
  </si>
  <si>
    <t xml:space="preserve">FLORES MARIÑO LUIS SAMUEL - </t>
  </si>
  <si>
    <t xml:space="preserve">FREIRE VARGAS BRyAN ALEXANDER - </t>
  </si>
  <si>
    <t xml:space="preserve">DAQUILEMA yAMBAy LUIS FERNANDO - </t>
  </si>
  <si>
    <t xml:space="preserve">CHUTO TADAy KEVIN SANTIAGO - </t>
  </si>
  <si>
    <t xml:space="preserve">CHERREZ UGARTE EDUARDO ANTONIO - </t>
  </si>
  <si>
    <t xml:space="preserve">CHAVEZ CHIMBO ASHLEy MAyTE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</si>
</sst>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Calibri"/>
      <family val="2"/>
    </font>
    <font>
      <b/>
      <sz val="10.5"/>
      <name val="Calibri"/>
      <family val="2"/>
    </font>
    <font>
      <sz val="10.5"/>
      <name val="Calibri"/>
      <family val="2"/>
    </font>
    <font>
      <b/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1" fontId="1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right" vertical="top" wrapText="1" indent="5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right" vertical="top" wrapText="1" indent="51"/>
    </xf>
    <xf numFmtId="0" fontId="0" fillId="0" borderId="0" xfId="0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" fontId="1" fillId="0" borderId="23" xfId="0" applyNumberFormat="1" applyFont="1" applyFill="1" applyBorder="1" applyAlignment="1">
      <alignment horizontal="center" vertical="top" shrinkToFit="1"/>
    </xf>
    <xf numFmtId="0" fontId="3" fillId="0" borderId="2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 indent="1"/>
    </xf>
    <xf numFmtId="0" fontId="8" fillId="0" borderId="2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2" fontId="0" fillId="0" borderId="0" xfId="0" applyNumberFormat="1" applyFill="1" applyBorder="1" applyAlignment="1">
      <alignment horizontal="left" vertical="top"/>
    </xf>
    <xf numFmtId="0" fontId="0" fillId="0" borderId="25" xfId="0" applyFill="1" applyBorder="1" applyAlignment="1">
      <alignment horizontal="left" vertical="top" wrapText="1" indent="1"/>
    </xf>
    <xf numFmtId="0" fontId="9" fillId="0" borderId="2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2" fontId="4" fillId="0" borderId="17" xfId="0" applyNumberFormat="1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2" fontId="6" fillId="0" borderId="19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9" fillId="0" borderId="20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2" fontId="6" fillId="0" borderId="21" xfId="0" applyNumberFormat="1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2" fontId="6" fillId="0" borderId="9" xfId="0" applyNumberFormat="1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310800</xdr:colOff>
      <xdr:row>33</xdr:row>
      <xdr:rowOff>179820</xdr:rowOff>
    </xdr:from>
    <xdr:to>
      <xdr:col>4</xdr:col>
      <xdr:colOff>312240</xdr:colOff>
      <xdr:row>33</xdr:row>
      <xdr:rowOff>190620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7F2835B9-C09A-43D1-88CF-7E4E2AD93312}"/>
                </a:ext>
              </a:extLst>
            </xdr14:cNvPr>
            <xdr14:cNvContentPartPr/>
          </xdr14:nvContentPartPr>
          <xdr14:nvPr macro=""/>
          <xdr14:xfrm>
            <a:off x="5050440" y="11670780"/>
            <a:ext cx="1440" cy="10800"/>
          </xdr14:xfrm>
        </xdr:contentPart>
      </mc:Choice>
      <mc:Fallback>
        <xdr:pic>
          <xdr:nvPicPr>
            <xdr:cNvPr id="3" name="Entrada de lápiz 2">
              <a:extLst>
                <a:ext uri="{FF2B5EF4-FFF2-40B4-BE49-F238E27FC236}">
                  <a16:creationId xmlns:a16="http://schemas.microsoft.com/office/drawing/2014/main" id="{7F2835B9-C09A-43D1-88CF-7E4E2AD933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41800" y="11661780"/>
              <a:ext cx="19080" cy="28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419520</xdr:colOff>
      <xdr:row>12</xdr:row>
      <xdr:rowOff>98340</xdr:rowOff>
    </xdr:from>
    <xdr:to>
      <xdr:col>4</xdr:col>
      <xdr:colOff>441840</xdr:colOff>
      <xdr:row>12</xdr:row>
      <xdr:rowOff>98700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3EE2ECBB-AF19-4A21-838E-065243CD5E43}"/>
                </a:ext>
              </a:extLst>
            </xdr14:cNvPr>
            <xdr14:cNvContentPartPr/>
          </xdr14:nvContentPartPr>
          <xdr14:nvPr macro=""/>
          <xdr14:xfrm>
            <a:off x="5159160" y="4388400"/>
            <a:ext cx="22320" cy="360"/>
          </xdr14:xfrm>
        </xdr:contentPart>
      </mc:Choice>
      <mc:Fallback>
        <xdr:pic>
          <xdr:nvPicPr>
            <xdr:cNvPr id="4" name="Entrada de lápiz 3">
              <a:extLst>
                <a:ext uri="{FF2B5EF4-FFF2-40B4-BE49-F238E27FC236}">
                  <a16:creationId xmlns:a16="http://schemas.microsoft.com/office/drawing/2014/main" id="{3EE2ECBB-AF19-4A21-838E-065243CD5E4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150520" y="4379760"/>
              <a:ext cx="3996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4T21:21:50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5 10522,'0'0'2241,"0"0"63,0 0 185,0 0-833,0 0-264,0 0-295,0 0-289,0-5-232,0 5-168,0 0-232,0 0-104,0 0-64,0 0-8,0 0 0,3 7-8,-3 3-472,0 0-792,0-8-4554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4T21:45:32.8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18324,'0'0'3673,"0"0"-3145,0 0-232,0 0-104,0 0-128,0 0-64,0 0-72,37 0-216,-21 0-896,-8 0-6482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topLeftCell="A13" zoomScale="90" zoomScaleNormal="90" workbookViewId="0">
      <selection activeCell="M8" sqref="M8"/>
    </sheetView>
  </sheetViews>
  <sheetFormatPr baseColWidth="10" defaultColWidth="8.88671875" defaultRowHeight="13.2" x14ac:dyDescent="0.25"/>
  <cols>
    <col min="1" max="1" width="4.88671875" customWidth="1"/>
    <col min="2" max="2" width="33.5546875" customWidth="1"/>
    <col min="3" max="3" width="0.44140625" hidden="1" customWidth="1"/>
    <col min="4" max="4" width="2.88671875" hidden="1" customWidth="1"/>
    <col min="5" max="5" width="10" customWidth="1"/>
    <col min="6" max="6" width="7.77734375" customWidth="1"/>
    <col min="7" max="7" width="9" customWidth="1"/>
    <col min="8" max="8" width="7.44140625" customWidth="1"/>
    <col min="9" max="9" width="7.5546875" customWidth="1"/>
    <col min="10" max="10" width="8.88671875" customWidth="1"/>
    <col min="14" max="14" width="8.33203125" customWidth="1"/>
    <col min="15" max="15" width="3.33203125" customWidth="1"/>
    <col min="16" max="16" width="10.109375" customWidth="1"/>
  </cols>
  <sheetData>
    <row r="1" spans="1:16" ht="13.8" thickBot="1" x14ac:dyDescent="0.3"/>
    <row r="2" spans="1:16" ht="47.25" customHeight="1" x14ac:dyDescent="0.25">
      <c r="A2" s="6" t="s">
        <v>0</v>
      </c>
      <c r="B2" s="6"/>
      <c r="C2" s="6"/>
      <c r="D2" s="1"/>
      <c r="E2" s="23" t="s">
        <v>8</v>
      </c>
      <c r="F2" s="48" t="s">
        <v>3</v>
      </c>
      <c r="G2" s="49"/>
      <c r="H2" s="49"/>
      <c r="I2" s="49"/>
      <c r="J2" s="50"/>
      <c r="K2" s="54" t="s">
        <v>10</v>
      </c>
      <c r="L2" s="55"/>
      <c r="M2" s="55"/>
      <c r="N2" s="56"/>
      <c r="P2" s="58" t="s">
        <v>47</v>
      </c>
    </row>
    <row r="3" spans="1:16" ht="29.4" customHeight="1" thickBot="1" x14ac:dyDescent="0.3">
      <c r="A3" s="1"/>
      <c r="B3" s="1"/>
      <c r="C3" s="1"/>
      <c r="D3" s="1"/>
      <c r="E3" s="24" t="s">
        <v>9</v>
      </c>
      <c r="F3" s="40" t="s">
        <v>43</v>
      </c>
      <c r="G3" s="61" t="s">
        <v>41</v>
      </c>
      <c r="H3" s="41" t="s">
        <v>42</v>
      </c>
      <c r="I3" s="41" t="s">
        <v>40</v>
      </c>
      <c r="J3" s="42" t="s">
        <v>46</v>
      </c>
      <c r="K3" s="11" t="s">
        <v>11</v>
      </c>
      <c r="L3" s="12" t="s">
        <v>12</v>
      </c>
      <c r="M3" s="62" t="s">
        <v>13</v>
      </c>
      <c r="N3" s="13" t="s">
        <v>46</v>
      </c>
      <c r="P3" s="59"/>
    </row>
    <row r="4" spans="1:16" ht="29.4" customHeight="1" x14ac:dyDescent="0.25">
      <c r="A4" s="46">
        <v>1</v>
      </c>
      <c r="B4" s="47" t="s">
        <v>44</v>
      </c>
      <c r="C4" s="46"/>
      <c r="D4" s="52"/>
      <c r="E4" s="63">
        <v>0.4</v>
      </c>
      <c r="F4" s="64">
        <v>1.5</v>
      </c>
      <c r="G4" s="60">
        <v>2.75</v>
      </c>
      <c r="H4" s="65">
        <v>3</v>
      </c>
      <c r="I4" s="65">
        <v>1.5</v>
      </c>
      <c r="J4" s="66">
        <f>AVERAGE(F4:I4)</f>
        <v>2.1875</v>
      </c>
      <c r="K4" s="67">
        <v>2.7</v>
      </c>
      <c r="L4" s="68">
        <v>1.5</v>
      </c>
      <c r="M4" s="69">
        <v>1.5</v>
      </c>
      <c r="N4" s="70">
        <v>1.9000000000000001</v>
      </c>
      <c r="O4" s="8"/>
      <c r="P4" s="57">
        <f>E4+J4+N4</f>
        <v>4.4874999999999998</v>
      </c>
    </row>
    <row r="5" spans="1:16" ht="29.4" customHeight="1" x14ac:dyDescent="0.25">
      <c r="A5" s="46">
        <v>2</v>
      </c>
      <c r="B5" s="47" t="s">
        <v>45</v>
      </c>
      <c r="C5" s="46"/>
      <c r="D5" s="52"/>
      <c r="E5" s="71">
        <v>1.25</v>
      </c>
      <c r="F5" s="72">
        <v>0</v>
      </c>
      <c r="G5" s="53">
        <v>2.75</v>
      </c>
      <c r="H5" s="73">
        <v>3</v>
      </c>
      <c r="I5" s="73">
        <v>2.5</v>
      </c>
      <c r="J5" s="74">
        <f t="shared" ref="J5:J39" si="0">AVERAGE(F5:I5)</f>
        <v>2.0625</v>
      </c>
      <c r="K5" s="75">
        <v>3</v>
      </c>
      <c r="L5" s="76">
        <v>3</v>
      </c>
      <c r="M5" s="77">
        <v>2.4</v>
      </c>
      <c r="N5" s="78">
        <v>2.8000000000000003</v>
      </c>
      <c r="O5" s="8"/>
      <c r="P5" s="57">
        <f t="shared" ref="P5:P39" si="1">E5+J5+N5</f>
        <v>6.1125000000000007</v>
      </c>
    </row>
    <row r="6" spans="1:16" ht="27" customHeight="1" x14ac:dyDescent="0.25">
      <c r="A6" s="44">
        <v>3</v>
      </c>
      <c r="B6" s="45" t="s">
        <v>15</v>
      </c>
      <c r="E6" s="71">
        <v>0.4</v>
      </c>
      <c r="F6" s="72">
        <v>3.5</v>
      </c>
      <c r="G6" s="73">
        <v>3.25</v>
      </c>
      <c r="H6" s="73">
        <v>2.75</v>
      </c>
      <c r="I6" s="73">
        <v>3.5</v>
      </c>
      <c r="J6" s="74">
        <f t="shared" si="0"/>
        <v>3.25</v>
      </c>
      <c r="K6" s="79">
        <v>3</v>
      </c>
      <c r="L6" s="80">
        <v>3</v>
      </c>
      <c r="M6" s="81">
        <v>3</v>
      </c>
      <c r="N6" s="78">
        <v>3</v>
      </c>
      <c r="O6" s="8"/>
      <c r="P6" s="57">
        <f t="shared" si="1"/>
        <v>6.65</v>
      </c>
    </row>
    <row r="7" spans="1:16" ht="27" customHeight="1" x14ac:dyDescent="0.25">
      <c r="A7" s="2">
        <v>4</v>
      </c>
      <c r="B7" s="39" t="s">
        <v>16</v>
      </c>
      <c r="E7" s="71">
        <v>0.5</v>
      </c>
      <c r="F7" s="72">
        <v>2.75</v>
      </c>
      <c r="G7" s="73">
        <v>3</v>
      </c>
      <c r="H7" s="73">
        <v>2.5</v>
      </c>
      <c r="I7" s="73">
        <v>1.25</v>
      </c>
      <c r="J7" s="74">
        <f t="shared" si="0"/>
        <v>2.375</v>
      </c>
      <c r="K7" s="79">
        <v>3</v>
      </c>
      <c r="L7" s="80">
        <v>2.7</v>
      </c>
      <c r="M7" s="81">
        <v>2.1</v>
      </c>
      <c r="N7" s="78">
        <v>2.6</v>
      </c>
      <c r="O7" s="8"/>
      <c r="P7" s="57">
        <f t="shared" si="1"/>
        <v>5.4749999999999996</v>
      </c>
    </row>
    <row r="8" spans="1:16" ht="27" customHeight="1" x14ac:dyDescent="0.25">
      <c r="A8" s="2">
        <v>5</v>
      </c>
      <c r="B8" s="39" t="s">
        <v>17</v>
      </c>
      <c r="E8" s="71">
        <v>2.25</v>
      </c>
      <c r="F8" s="72">
        <v>3.5</v>
      </c>
      <c r="G8" s="73">
        <v>3</v>
      </c>
      <c r="H8" s="73">
        <v>2.75</v>
      </c>
      <c r="I8" s="73">
        <v>3.5</v>
      </c>
      <c r="J8" s="74">
        <f t="shared" si="0"/>
        <v>3.1875</v>
      </c>
      <c r="K8" s="79">
        <v>2.5499999999999998</v>
      </c>
      <c r="L8" s="80">
        <v>2.4500000000000002</v>
      </c>
      <c r="M8" s="81">
        <v>2.7</v>
      </c>
      <c r="N8" s="89">
        <f>AVERAGE(K8:M8)</f>
        <v>2.5666666666666669</v>
      </c>
      <c r="O8" s="8"/>
      <c r="P8" s="57">
        <f t="shared" si="1"/>
        <v>8.0041666666666664</v>
      </c>
    </row>
    <row r="9" spans="1:16" ht="27" customHeight="1" x14ac:dyDescent="0.25">
      <c r="A9" s="2">
        <v>6</v>
      </c>
      <c r="B9" s="39" t="s">
        <v>18</v>
      </c>
      <c r="E9" s="71">
        <v>1.8</v>
      </c>
      <c r="F9" s="72">
        <v>3</v>
      </c>
      <c r="G9" s="73">
        <v>3</v>
      </c>
      <c r="H9" s="73">
        <v>3</v>
      </c>
      <c r="I9" s="73">
        <v>1.5</v>
      </c>
      <c r="J9" s="74">
        <f t="shared" si="0"/>
        <v>2.625</v>
      </c>
      <c r="K9" s="79">
        <v>3</v>
      </c>
      <c r="L9" s="80">
        <v>3</v>
      </c>
      <c r="M9" s="81">
        <v>3</v>
      </c>
      <c r="N9" s="78">
        <v>3</v>
      </c>
      <c r="O9" s="8"/>
      <c r="P9" s="57">
        <f t="shared" si="1"/>
        <v>7.4249999999999998</v>
      </c>
    </row>
    <row r="10" spans="1:16" ht="27" customHeight="1" x14ac:dyDescent="0.25">
      <c r="A10" s="2">
        <v>7</v>
      </c>
      <c r="B10" s="39" t="s">
        <v>19</v>
      </c>
      <c r="E10" s="71">
        <v>0.8</v>
      </c>
      <c r="F10" s="72">
        <v>0</v>
      </c>
      <c r="G10" s="73">
        <v>3</v>
      </c>
      <c r="H10" s="73">
        <v>3</v>
      </c>
      <c r="I10" s="73">
        <v>2.25</v>
      </c>
      <c r="J10" s="74">
        <f t="shared" si="0"/>
        <v>2.0625</v>
      </c>
      <c r="K10" s="79">
        <v>0</v>
      </c>
      <c r="L10" s="80">
        <v>2.4</v>
      </c>
      <c r="M10" s="81">
        <v>0</v>
      </c>
      <c r="N10" s="78">
        <v>0.79999999999999993</v>
      </c>
      <c r="O10" s="8"/>
      <c r="P10" s="57">
        <f t="shared" si="1"/>
        <v>3.6624999999999996</v>
      </c>
    </row>
    <row r="11" spans="1:16" ht="27" customHeight="1" x14ac:dyDescent="0.25">
      <c r="A11" s="2">
        <v>8</v>
      </c>
      <c r="B11" s="39" t="s">
        <v>20</v>
      </c>
      <c r="E11" s="71">
        <v>0.25</v>
      </c>
      <c r="F11" s="72">
        <v>3.5</v>
      </c>
      <c r="G11" s="73">
        <v>3.25</v>
      </c>
      <c r="H11" s="73">
        <v>2.8</v>
      </c>
      <c r="I11" s="73">
        <v>2.75</v>
      </c>
      <c r="J11" s="74">
        <f t="shared" si="0"/>
        <v>3.0750000000000002</v>
      </c>
      <c r="K11" s="79">
        <v>3</v>
      </c>
      <c r="L11" s="80">
        <v>1.95</v>
      </c>
      <c r="M11" s="81">
        <v>0</v>
      </c>
      <c r="N11" s="78">
        <v>1.6500000000000001</v>
      </c>
      <c r="O11" s="8"/>
      <c r="P11" s="57">
        <f t="shared" si="1"/>
        <v>4.9750000000000005</v>
      </c>
    </row>
    <row r="12" spans="1:16" ht="27" customHeight="1" x14ac:dyDescent="0.25">
      <c r="A12" s="2">
        <v>9</v>
      </c>
      <c r="B12" s="39" t="s">
        <v>21</v>
      </c>
      <c r="E12" s="71">
        <v>0.35</v>
      </c>
      <c r="F12" s="72">
        <v>0</v>
      </c>
      <c r="G12" s="73">
        <v>3</v>
      </c>
      <c r="H12" s="73">
        <v>2.5</v>
      </c>
      <c r="I12" s="73">
        <v>1.25</v>
      </c>
      <c r="J12" s="74">
        <f t="shared" si="0"/>
        <v>1.6875</v>
      </c>
      <c r="K12" s="79">
        <v>2.7</v>
      </c>
      <c r="L12" s="80">
        <v>3</v>
      </c>
      <c r="M12" s="81">
        <v>1.5</v>
      </c>
      <c r="N12" s="78">
        <v>2.4</v>
      </c>
      <c r="O12" s="8"/>
      <c r="P12" s="57">
        <f t="shared" si="1"/>
        <v>4.4375</v>
      </c>
    </row>
    <row r="13" spans="1:16" ht="27" customHeight="1" x14ac:dyDescent="0.25">
      <c r="A13" s="2">
        <v>10</v>
      </c>
      <c r="B13" s="39" t="s">
        <v>22</v>
      </c>
      <c r="E13" s="71">
        <v>2.75</v>
      </c>
      <c r="F13" s="72">
        <v>3.5</v>
      </c>
      <c r="G13" s="73">
        <v>3.25</v>
      </c>
      <c r="H13" s="73">
        <v>2.8</v>
      </c>
      <c r="I13" s="73">
        <v>2.75</v>
      </c>
      <c r="J13" s="74">
        <f t="shared" si="0"/>
        <v>3.0750000000000002</v>
      </c>
      <c r="K13" s="79">
        <v>3</v>
      </c>
      <c r="L13" s="80">
        <v>2.7</v>
      </c>
      <c r="M13" s="81">
        <v>2.4</v>
      </c>
      <c r="N13" s="78">
        <v>2.6999999999999997</v>
      </c>
      <c r="O13" s="8"/>
      <c r="P13" s="57">
        <f t="shared" si="1"/>
        <v>8.5250000000000004</v>
      </c>
    </row>
    <row r="14" spans="1:16" ht="27" customHeight="1" x14ac:dyDescent="0.25">
      <c r="A14" s="2">
        <v>11</v>
      </c>
      <c r="B14" s="39" t="s">
        <v>56</v>
      </c>
      <c r="E14" s="71">
        <v>0.35</v>
      </c>
      <c r="F14" s="72">
        <v>3</v>
      </c>
      <c r="G14" s="73">
        <v>3.25</v>
      </c>
      <c r="H14" s="73">
        <v>3</v>
      </c>
      <c r="I14" s="73">
        <v>3</v>
      </c>
      <c r="J14" s="74">
        <f t="shared" si="0"/>
        <v>3.0625</v>
      </c>
      <c r="K14" s="79">
        <v>3</v>
      </c>
      <c r="L14" s="80">
        <v>2.7</v>
      </c>
      <c r="M14" s="81">
        <v>2.5499999999999998</v>
      </c>
      <c r="N14" s="78">
        <v>2.75</v>
      </c>
      <c r="O14" s="8"/>
      <c r="P14" s="57">
        <f t="shared" si="1"/>
        <v>6.1624999999999996</v>
      </c>
    </row>
    <row r="15" spans="1:16" ht="27" customHeight="1" x14ac:dyDescent="0.25">
      <c r="A15" s="2">
        <v>12</v>
      </c>
      <c r="B15" s="39" t="s">
        <v>55</v>
      </c>
      <c r="E15" s="71">
        <v>1.95</v>
      </c>
      <c r="F15" s="72">
        <v>3.5</v>
      </c>
      <c r="G15" s="73">
        <v>3.25</v>
      </c>
      <c r="H15" s="73">
        <v>2.8</v>
      </c>
      <c r="I15" s="73">
        <v>2.75</v>
      </c>
      <c r="J15" s="74">
        <f t="shared" si="0"/>
        <v>3.0750000000000002</v>
      </c>
      <c r="K15" s="79">
        <v>2.4</v>
      </c>
      <c r="L15" s="80">
        <v>0</v>
      </c>
      <c r="M15" s="81">
        <v>3</v>
      </c>
      <c r="N15" s="78">
        <v>1.8</v>
      </c>
      <c r="O15" s="8"/>
      <c r="P15" s="57">
        <f t="shared" si="1"/>
        <v>6.8250000000000002</v>
      </c>
    </row>
    <row r="16" spans="1:16" ht="27" customHeight="1" x14ac:dyDescent="0.25">
      <c r="A16" s="2">
        <v>13</v>
      </c>
      <c r="B16" s="39" t="s">
        <v>54</v>
      </c>
      <c r="E16" s="71">
        <v>0.4</v>
      </c>
      <c r="F16" s="72">
        <v>2.75</v>
      </c>
      <c r="G16" s="73">
        <v>3</v>
      </c>
      <c r="H16" s="73">
        <v>2.5</v>
      </c>
      <c r="I16" s="73">
        <v>1.25</v>
      </c>
      <c r="J16" s="74">
        <f t="shared" si="0"/>
        <v>2.375</v>
      </c>
      <c r="K16" s="79">
        <v>0</v>
      </c>
      <c r="L16" s="80">
        <v>1.5</v>
      </c>
      <c r="M16" s="81">
        <v>0</v>
      </c>
      <c r="N16" s="78">
        <v>0.5</v>
      </c>
      <c r="O16" s="8"/>
      <c r="P16" s="57">
        <f t="shared" si="1"/>
        <v>3.2749999999999999</v>
      </c>
    </row>
    <row r="17" spans="1:16" ht="27" customHeight="1" x14ac:dyDescent="0.25">
      <c r="A17" s="2">
        <v>14</v>
      </c>
      <c r="B17" s="39" t="s">
        <v>48</v>
      </c>
      <c r="E17" s="71">
        <v>2.25</v>
      </c>
      <c r="F17" s="72">
        <v>3.5</v>
      </c>
      <c r="G17" s="73">
        <v>3</v>
      </c>
      <c r="H17" s="73">
        <v>2.75</v>
      </c>
      <c r="I17" s="73">
        <v>3</v>
      </c>
      <c r="J17" s="74">
        <f t="shared" si="0"/>
        <v>3.0625</v>
      </c>
      <c r="K17" s="79">
        <v>2.5499999999999998</v>
      </c>
      <c r="L17" s="80">
        <v>3</v>
      </c>
      <c r="M17" s="81">
        <v>3</v>
      </c>
      <c r="N17" s="78">
        <v>2.85</v>
      </c>
      <c r="O17" s="8"/>
      <c r="P17" s="57">
        <f t="shared" si="1"/>
        <v>8.1624999999999996</v>
      </c>
    </row>
    <row r="18" spans="1:16" ht="27" customHeight="1" x14ac:dyDescent="0.25">
      <c r="A18" s="2">
        <v>15</v>
      </c>
      <c r="B18" s="39" t="s">
        <v>49</v>
      </c>
      <c r="E18" s="71">
        <v>1</v>
      </c>
      <c r="F18" s="72">
        <v>3.5</v>
      </c>
      <c r="G18" s="73">
        <v>3.25</v>
      </c>
      <c r="H18" s="73">
        <v>2.75</v>
      </c>
      <c r="I18" s="73">
        <v>3.5</v>
      </c>
      <c r="J18" s="74">
        <f t="shared" si="0"/>
        <v>3.25</v>
      </c>
      <c r="K18" s="79">
        <v>3</v>
      </c>
      <c r="L18" s="80">
        <v>3</v>
      </c>
      <c r="M18" s="81">
        <v>2.7</v>
      </c>
      <c r="N18" s="78">
        <v>2.9</v>
      </c>
      <c r="O18" s="8"/>
      <c r="P18" s="57">
        <f t="shared" si="1"/>
        <v>7.15</v>
      </c>
    </row>
    <row r="19" spans="1:16" ht="27" customHeight="1" x14ac:dyDescent="0.25">
      <c r="A19" s="2">
        <v>16</v>
      </c>
      <c r="B19" s="39" t="s">
        <v>53</v>
      </c>
      <c r="E19" s="71">
        <v>2.15</v>
      </c>
      <c r="F19" s="72">
        <v>3.5</v>
      </c>
      <c r="G19" s="73">
        <v>2.75</v>
      </c>
      <c r="H19" s="73">
        <v>3</v>
      </c>
      <c r="I19" s="73">
        <v>1.5</v>
      </c>
      <c r="J19" s="74">
        <f t="shared" si="0"/>
        <v>2.6875</v>
      </c>
      <c r="K19" s="79">
        <v>3</v>
      </c>
      <c r="L19" s="80">
        <v>3</v>
      </c>
      <c r="M19" s="81">
        <v>2.25</v>
      </c>
      <c r="N19" s="78">
        <v>2.75</v>
      </c>
      <c r="O19" s="8"/>
      <c r="P19" s="57">
        <f t="shared" si="1"/>
        <v>7.5875000000000004</v>
      </c>
    </row>
    <row r="20" spans="1:16" ht="27" customHeight="1" x14ac:dyDescent="0.25">
      <c r="A20" s="2">
        <v>17</v>
      </c>
      <c r="B20" s="39" t="s">
        <v>50</v>
      </c>
      <c r="E20" s="71">
        <v>2.35</v>
      </c>
      <c r="F20" s="72">
        <v>3.25</v>
      </c>
      <c r="G20" s="73">
        <v>2.25</v>
      </c>
      <c r="H20" s="73">
        <v>1.75</v>
      </c>
      <c r="I20" s="73">
        <v>1.5</v>
      </c>
      <c r="J20" s="74">
        <f t="shared" si="0"/>
        <v>2.1875</v>
      </c>
      <c r="K20" s="79">
        <v>0</v>
      </c>
      <c r="L20" s="80">
        <v>1.5</v>
      </c>
      <c r="M20" s="81">
        <v>1.5</v>
      </c>
      <c r="N20" s="78">
        <v>1</v>
      </c>
      <c r="O20" s="8"/>
      <c r="P20" s="57">
        <f t="shared" si="1"/>
        <v>5.5374999999999996</v>
      </c>
    </row>
    <row r="21" spans="1:16" ht="27" customHeight="1" x14ac:dyDescent="0.25">
      <c r="A21" s="2">
        <v>18</v>
      </c>
      <c r="B21" s="39" t="s">
        <v>51</v>
      </c>
      <c r="E21" s="71">
        <v>0.75</v>
      </c>
      <c r="F21" s="72">
        <v>2.75</v>
      </c>
      <c r="G21" s="73">
        <v>3</v>
      </c>
      <c r="H21" s="73">
        <v>0</v>
      </c>
      <c r="I21" s="73">
        <v>1.25</v>
      </c>
      <c r="J21" s="74">
        <f t="shared" si="0"/>
        <v>1.75</v>
      </c>
      <c r="K21" s="79">
        <v>3</v>
      </c>
      <c r="L21" s="80">
        <v>3</v>
      </c>
      <c r="M21" s="81">
        <v>1.5</v>
      </c>
      <c r="N21" s="78">
        <v>2.5</v>
      </c>
      <c r="O21" s="8"/>
      <c r="P21" s="57">
        <f t="shared" si="1"/>
        <v>5</v>
      </c>
    </row>
    <row r="22" spans="1:16" ht="27" customHeight="1" x14ac:dyDescent="0.25">
      <c r="A22" s="2">
        <v>19</v>
      </c>
      <c r="B22" s="39" t="s">
        <v>52</v>
      </c>
      <c r="E22" s="71">
        <v>0.55000000000000004</v>
      </c>
      <c r="F22" s="72">
        <v>1.5</v>
      </c>
      <c r="G22" s="73">
        <v>2.75</v>
      </c>
      <c r="H22" s="73">
        <v>3</v>
      </c>
      <c r="I22" s="73">
        <v>0</v>
      </c>
      <c r="J22" s="74">
        <f t="shared" si="0"/>
        <v>1.8125</v>
      </c>
      <c r="K22" s="79">
        <v>0</v>
      </c>
      <c r="L22" s="80">
        <v>2.7</v>
      </c>
      <c r="M22" s="81">
        <v>1.5</v>
      </c>
      <c r="N22" s="78">
        <v>1.4000000000000001</v>
      </c>
      <c r="O22" s="8"/>
      <c r="P22" s="57">
        <f t="shared" si="1"/>
        <v>3.7625000000000002</v>
      </c>
    </row>
    <row r="23" spans="1:16" ht="27" customHeight="1" x14ac:dyDescent="0.25">
      <c r="A23" s="2">
        <v>20</v>
      </c>
      <c r="B23" s="39" t="s">
        <v>39</v>
      </c>
      <c r="E23" s="71">
        <v>2.5</v>
      </c>
      <c r="F23" s="72">
        <v>0</v>
      </c>
      <c r="G23" s="73">
        <v>3</v>
      </c>
      <c r="H23" s="73">
        <v>2.75</v>
      </c>
      <c r="I23" s="73">
        <v>3</v>
      </c>
      <c r="J23" s="74">
        <f t="shared" si="0"/>
        <v>2.1875</v>
      </c>
      <c r="K23" s="79">
        <v>2.25</v>
      </c>
      <c r="L23" s="80">
        <v>3</v>
      </c>
      <c r="M23" s="81">
        <v>2.7</v>
      </c>
      <c r="N23" s="78">
        <v>2.65</v>
      </c>
      <c r="O23" s="8"/>
      <c r="P23" s="57">
        <f t="shared" si="1"/>
        <v>7.3375000000000004</v>
      </c>
    </row>
    <row r="24" spans="1:16" ht="27" customHeight="1" x14ac:dyDescent="0.25">
      <c r="A24" s="2">
        <v>21</v>
      </c>
      <c r="B24" s="39" t="s">
        <v>38</v>
      </c>
      <c r="E24" s="71">
        <v>1.75</v>
      </c>
      <c r="F24" s="72">
        <v>3.5</v>
      </c>
      <c r="G24" s="73">
        <v>3</v>
      </c>
      <c r="H24" s="73">
        <v>2.75</v>
      </c>
      <c r="I24" s="73">
        <v>3</v>
      </c>
      <c r="J24" s="74">
        <f t="shared" si="0"/>
        <v>3.0625</v>
      </c>
      <c r="K24" s="79">
        <v>2.7</v>
      </c>
      <c r="L24" s="80">
        <v>2.7</v>
      </c>
      <c r="M24" s="81">
        <v>0</v>
      </c>
      <c r="N24" s="78">
        <v>1.8</v>
      </c>
      <c r="O24" s="8"/>
      <c r="P24" s="57">
        <f t="shared" si="1"/>
        <v>6.6124999999999998</v>
      </c>
    </row>
    <row r="25" spans="1:16" ht="27" customHeight="1" x14ac:dyDescent="0.25">
      <c r="A25" s="2">
        <v>22</v>
      </c>
      <c r="B25" s="39" t="s">
        <v>37</v>
      </c>
      <c r="E25" s="71">
        <v>1.75</v>
      </c>
      <c r="F25" s="72">
        <v>0</v>
      </c>
      <c r="G25" s="73">
        <v>2.75</v>
      </c>
      <c r="H25" s="73">
        <v>3</v>
      </c>
      <c r="I25" s="73">
        <v>2.5</v>
      </c>
      <c r="J25" s="74">
        <f t="shared" si="0"/>
        <v>2.0625</v>
      </c>
      <c r="K25" s="79">
        <v>3</v>
      </c>
      <c r="L25" s="80">
        <v>3</v>
      </c>
      <c r="M25" s="81">
        <v>1.5</v>
      </c>
      <c r="N25" s="78">
        <v>2.5</v>
      </c>
      <c r="O25" s="8"/>
      <c r="P25" s="57">
        <f t="shared" si="1"/>
        <v>6.3125</v>
      </c>
    </row>
    <row r="26" spans="1:16" ht="27" customHeight="1" x14ac:dyDescent="0.25">
      <c r="A26" s="2">
        <v>23</v>
      </c>
      <c r="B26" s="39" t="s">
        <v>36</v>
      </c>
      <c r="E26" s="71">
        <v>2.5499999999999998</v>
      </c>
      <c r="F26" s="72">
        <v>3</v>
      </c>
      <c r="G26" s="73">
        <v>3.25</v>
      </c>
      <c r="H26" s="73">
        <v>3</v>
      </c>
      <c r="I26" s="73">
        <v>3</v>
      </c>
      <c r="J26" s="74">
        <f t="shared" si="0"/>
        <v>3.0625</v>
      </c>
      <c r="K26" s="79">
        <v>3</v>
      </c>
      <c r="L26" s="80">
        <v>3</v>
      </c>
      <c r="M26" s="81">
        <v>3</v>
      </c>
      <c r="N26" s="78">
        <v>3</v>
      </c>
      <c r="O26" s="8"/>
      <c r="P26" s="57">
        <f t="shared" si="1"/>
        <v>8.6125000000000007</v>
      </c>
    </row>
    <row r="27" spans="1:16" ht="27" customHeight="1" x14ac:dyDescent="0.25">
      <c r="A27" s="2">
        <v>24</v>
      </c>
      <c r="B27" s="39" t="s">
        <v>35</v>
      </c>
      <c r="E27" s="71">
        <v>1.75</v>
      </c>
      <c r="F27" s="72">
        <v>3.5</v>
      </c>
      <c r="G27" s="73">
        <v>3</v>
      </c>
      <c r="H27" s="73">
        <v>2.75</v>
      </c>
      <c r="I27" s="73">
        <v>3</v>
      </c>
      <c r="J27" s="74">
        <f t="shared" si="0"/>
        <v>3.0625</v>
      </c>
      <c r="K27" s="79">
        <v>2.7</v>
      </c>
      <c r="L27" s="80">
        <v>3</v>
      </c>
      <c r="M27" s="81">
        <v>3</v>
      </c>
      <c r="N27" s="78">
        <v>2.9</v>
      </c>
      <c r="O27" s="8"/>
      <c r="P27" s="57">
        <f t="shared" si="1"/>
        <v>7.7125000000000004</v>
      </c>
    </row>
    <row r="28" spans="1:16" ht="27" customHeight="1" x14ac:dyDescent="0.25">
      <c r="A28" s="2">
        <v>25</v>
      </c>
      <c r="B28" s="39" t="s">
        <v>34</v>
      </c>
      <c r="E28" s="71">
        <v>2.25</v>
      </c>
      <c r="F28" s="72">
        <v>3</v>
      </c>
      <c r="G28" s="73">
        <v>3</v>
      </c>
      <c r="H28" s="73">
        <v>2.75</v>
      </c>
      <c r="I28" s="73">
        <v>3</v>
      </c>
      <c r="J28" s="74">
        <f t="shared" si="0"/>
        <v>2.9375</v>
      </c>
      <c r="K28" s="79">
        <v>3</v>
      </c>
      <c r="L28" s="80">
        <v>3</v>
      </c>
      <c r="M28" s="81">
        <v>3</v>
      </c>
      <c r="N28" s="78">
        <v>3</v>
      </c>
      <c r="O28" s="8"/>
      <c r="P28" s="57">
        <f t="shared" si="1"/>
        <v>8.1875</v>
      </c>
    </row>
    <row r="29" spans="1:16" ht="27" customHeight="1" x14ac:dyDescent="0.25">
      <c r="A29" s="2">
        <v>26</v>
      </c>
      <c r="B29" s="39" t="s">
        <v>33</v>
      </c>
      <c r="E29" s="71">
        <v>1</v>
      </c>
      <c r="F29" s="72">
        <v>3.5</v>
      </c>
      <c r="G29" s="73">
        <v>0</v>
      </c>
      <c r="H29" s="73">
        <v>3</v>
      </c>
      <c r="I29" s="73">
        <v>2.25</v>
      </c>
      <c r="J29" s="74">
        <f t="shared" si="0"/>
        <v>2.1875</v>
      </c>
      <c r="K29" s="79">
        <v>3</v>
      </c>
      <c r="L29" s="80">
        <v>2.7</v>
      </c>
      <c r="M29" s="81">
        <v>2.4</v>
      </c>
      <c r="N29" s="78">
        <v>2.6999999999999997</v>
      </c>
      <c r="O29" s="8"/>
      <c r="P29" s="57">
        <f t="shared" si="1"/>
        <v>5.8874999999999993</v>
      </c>
    </row>
    <row r="30" spans="1:16" ht="27" customHeight="1" x14ac:dyDescent="0.25">
      <c r="A30" s="2">
        <v>27</v>
      </c>
      <c r="B30" s="39" t="s">
        <v>32</v>
      </c>
      <c r="E30" s="71">
        <v>0</v>
      </c>
      <c r="F30" s="72">
        <v>0</v>
      </c>
      <c r="G30" s="73">
        <v>3.25</v>
      </c>
      <c r="H30" s="73">
        <v>0</v>
      </c>
      <c r="I30" s="73">
        <v>0</v>
      </c>
      <c r="J30" s="74">
        <f t="shared" si="0"/>
        <v>0.8125</v>
      </c>
      <c r="K30" s="79">
        <v>3</v>
      </c>
      <c r="L30" s="80">
        <v>0</v>
      </c>
      <c r="M30" s="81">
        <v>0</v>
      </c>
      <c r="N30" s="78">
        <v>1</v>
      </c>
      <c r="O30" s="8"/>
      <c r="P30" s="57">
        <f t="shared" si="1"/>
        <v>1.8125</v>
      </c>
    </row>
    <row r="31" spans="1:16" ht="27" customHeight="1" x14ac:dyDescent="0.25">
      <c r="A31" s="2">
        <v>28</v>
      </c>
      <c r="B31" s="39" t="s">
        <v>31</v>
      </c>
      <c r="E31" s="71">
        <v>0.35</v>
      </c>
      <c r="F31" s="72">
        <v>2.25</v>
      </c>
      <c r="G31" s="73">
        <v>2.75</v>
      </c>
      <c r="H31" s="73">
        <v>3</v>
      </c>
      <c r="I31" s="73">
        <v>3</v>
      </c>
      <c r="J31" s="74">
        <f t="shared" si="0"/>
        <v>2.75</v>
      </c>
      <c r="K31" s="79">
        <v>2.5499999999999998</v>
      </c>
      <c r="L31" s="80">
        <v>3</v>
      </c>
      <c r="M31" s="81">
        <v>2.7</v>
      </c>
      <c r="N31" s="78">
        <v>2.75</v>
      </c>
      <c r="O31" s="8"/>
      <c r="P31" s="57">
        <f t="shared" si="1"/>
        <v>5.85</v>
      </c>
    </row>
    <row r="32" spans="1:16" ht="27" customHeight="1" x14ac:dyDescent="0.25">
      <c r="A32" s="2">
        <v>29</v>
      </c>
      <c r="B32" s="39" t="s">
        <v>30</v>
      </c>
      <c r="E32" s="71">
        <v>0.7</v>
      </c>
      <c r="F32" s="72">
        <v>3.25</v>
      </c>
      <c r="G32" s="73">
        <v>2.25</v>
      </c>
      <c r="H32" s="73">
        <v>1.75</v>
      </c>
      <c r="I32" s="73">
        <v>1.5</v>
      </c>
      <c r="J32" s="74">
        <f t="shared" si="0"/>
        <v>2.1875</v>
      </c>
      <c r="K32" s="79">
        <v>3</v>
      </c>
      <c r="L32" s="80">
        <v>1.8</v>
      </c>
      <c r="M32" s="81">
        <v>2.7</v>
      </c>
      <c r="N32" s="78">
        <v>2.5</v>
      </c>
      <c r="O32" s="8"/>
      <c r="P32" s="57">
        <f t="shared" si="1"/>
        <v>5.3875000000000002</v>
      </c>
    </row>
    <row r="33" spans="1:16" ht="27" customHeight="1" x14ac:dyDescent="0.25">
      <c r="A33" s="2">
        <v>30</v>
      </c>
      <c r="B33" s="39" t="s">
        <v>29</v>
      </c>
      <c r="E33" s="71">
        <v>1.1000000000000001</v>
      </c>
      <c r="F33" s="72">
        <v>3.5</v>
      </c>
      <c r="G33" s="73">
        <v>3</v>
      </c>
      <c r="H33" s="73">
        <v>3</v>
      </c>
      <c r="I33" s="73">
        <v>2.25</v>
      </c>
      <c r="J33" s="74">
        <f t="shared" si="0"/>
        <v>2.9375</v>
      </c>
      <c r="K33" s="79">
        <v>3</v>
      </c>
      <c r="L33" s="80">
        <v>3</v>
      </c>
      <c r="M33" s="81">
        <v>2.7</v>
      </c>
      <c r="N33" s="78">
        <v>2.9</v>
      </c>
      <c r="O33" s="8"/>
      <c r="P33" s="57">
        <f t="shared" si="1"/>
        <v>6.9375</v>
      </c>
    </row>
    <row r="34" spans="1:16" ht="27" customHeight="1" x14ac:dyDescent="0.25">
      <c r="A34" s="2">
        <v>31</v>
      </c>
      <c r="B34" s="39" t="s">
        <v>28</v>
      </c>
      <c r="E34" s="71">
        <v>0.75</v>
      </c>
      <c r="F34" s="72">
        <v>1.5</v>
      </c>
      <c r="G34" s="73">
        <v>2.75</v>
      </c>
      <c r="H34" s="73">
        <v>3</v>
      </c>
      <c r="I34" s="73">
        <v>3</v>
      </c>
      <c r="J34" s="74">
        <f t="shared" si="0"/>
        <v>2.5625</v>
      </c>
      <c r="K34" s="79">
        <v>3</v>
      </c>
      <c r="L34" s="80">
        <v>2.7</v>
      </c>
      <c r="M34" s="81">
        <v>3</v>
      </c>
      <c r="N34" s="78">
        <v>2.9</v>
      </c>
      <c r="O34" s="8"/>
      <c r="P34" s="57">
        <f t="shared" si="1"/>
        <v>6.2125000000000004</v>
      </c>
    </row>
    <row r="35" spans="1:16" ht="27" customHeight="1" x14ac:dyDescent="0.25">
      <c r="A35" s="2">
        <v>32</v>
      </c>
      <c r="B35" s="39" t="s">
        <v>27</v>
      </c>
      <c r="E35" s="71">
        <v>0.8</v>
      </c>
      <c r="F35" s="72">
        <v>1.5</v>
      </c>
      <c r="G35" s="73">
        <v>2.75</v>
      </c>
      <c r="H35" s="73">
        <v>3</v>
      </c>
      <c r="I35" s="73">
        <v>3</v>
      </c>
      <c r="J35" s="74">
        <f t="shared" si="0"/>
        <v>2.5625</v>
      </c>
      <c r="K35" s="79">
        <v>3</v>
      </c>
      <c r="L35" s="80">
        <v>2.5499999999999998</v>
      </c>
      <c r="M35" s="81">
        <v>3</v>
      </c>
      <c r="N35" s="78">
        <v>2.85</v>
      </c>
      <c r="O35" s="8"/>
      <c r="P35" s="57">
        <f t="shared" si="1"/>
        <v>6.2125000000000004</v>
      </c>
    </row>
    <row r="36" spans="1:16" ht="27" customHeight="1" x14ac:dyDescent="0.25">
      <c r="A36" s="2">
        <v>33</v>
      </c>
      <c r="B36" s="39" t="s">
        <v>26</v>
      </c>
      <c r="E36" s="71">
        <v>1.5</v>
      </c>
      <c r="F36" s="72">
        <v>3</v>
      </c>
      <c r="G36" s="73">
        <v>3.25</v>
      </c>
      <c r="H36" s="73">
        <v>3</v>
      </c>
      <c r="I36" s="73">
        <v>3</v>
      </c>
      <c r="J36" s="74">
        <f t="shared" si="0"/>
        <v>3.0625</v>
      </c>
      <c r="K36" s="79">
        <v>3</v>
      </c>
      <c r="L36" s="80">
        <v>3</v>
      </c>
      <c r="M36" s="81">
        <v>3</v>
      </c>
      <c r="N36" s="78">
        <v>3</v>
      </c>
      <c r="O36" s="8"/>
      <c r="P36" s="57">
        <f t="shared" si="1"/>
        <v>7.5625</v>
      </c>
    </row>
    <row r="37" spans="1:16" ht="27" customHeight="1" x14ac:dyDescent="0.25">
      <c r="A37" s="2">
        <v>34</v>
      </c>
      <c r="B37" s="39" t="s">
        <v>25</v>
      </c>
      <c r="E37" s="71">
        <v>1.65</v>
      </c>
      <c r="F37" s="72">
        <v>0</v>
      </c>
      <c r="G37" s="73">
        <v>3</v>
      </c>
      <c r="H37" s="73">
        <v>2.75</v>
      </c>
      <c r="I37" s="73">
        <v>3</v>
      </c>
      <c r="J37" s="74">
        <f t="shared" si="0"/>
        <v>2.1875</v>
      </c>
      <c r="K37" s="79">
        <v>2.4</v>
      </c>
      <c r="L37" s="80">
        <v>3</v>
      </c>
      <c r="M37" s="81">
        <v>3</v>
      </c>
      <c r="N37" s="78">
        <v>2.8000000000000003</v>
      </c>
      <c r="O37" s="8"/>
      <c r="P37" s="57">
        <f t="shared" si="1"/>
        <v>6.6375000000000002</v>
      </c>
    </row>
    <row r="38" spans="1:16" ht="27" customHeight="1" x14ac:dyDescent="0.25">
      <c r="A38" s="2">
        <v>35</v>
      </c>
      <c r="B38" s="39" t="s">
        <v>24</v>
      </c>
      <c r="E38" s="71">
        <v>2.5</v>
      </c>
      <c r="F38" s="72">
        <v>2.25</v>
      </c>
      <c r="G38" s="73">
        <v>2.75</v>
      </c>
      <c r="H38" s="73">
        <v>3</v>
      </c>
      <c r="I38" s="73">
        <v>2.5</v>
      </c>
      <c r="J38" s="74">
        <f t="shared" si="0"/>
        <v>2.625</v>
      </c>
      <c r="K38" s="79">
        <v>3</v>
      </c>
      <c r="L38" s="80">
        <v>3</v>
      </c>
      <c r="M38" s="81">
        <v>3</v>
      </c>
      <c r="N38" s="78">
        <v>3</v>
      </c>
      <c r="O38" s="8"/>
      <c r="P38" s="57">
        <f t="shared" si="1"/>
        <v>8.125</v>
      </c>
    </row>
    <row r="39" spans="1:16" ht="27" customHeight="1" thickBot="1" x14ac:dyDescent="0.3">
      <c r="A39" s="2">
        <v>36</v>
      </c>
      <c r="B39" s="39" t="s">
        <v>23</v>
      </c>
      <c r="E39" s="82">
        <v>2.15</v>
      </c>
      <c r="F39" s="83">
        <v>3.25</v>
      </c>
      <c r="G39" s="84">
        <v>2.25</v>
      </c>
      <c r="H39" s="84">
        <v>1.75</v>
      </c>
      <c r="I39" s="84">
        <v>1.5</v>
      </c>
      <c r="J39" s="85">
        <f t="shared" si="0"/>
        <v>2.1875</v>
      </c>
      <c r="K39" s="86">
        <v>3</v>
      </c>
      <c r="L39" s="87">
        <v>3</v>
      </c>
      <c r="M39" s="88">
        <v>2.25</v>
      </c>
      <c r="N39" s="78">
        <v>2.75</v>
      </c>
      <c r="O39" s="8"/>
      <c r="P39" s="57">
        <f t="shared" si="1"/>
        <v>7.0875000000000004</v>
      </c>
    </row>
    <row r="40" spans="1:16" ht="15.75" customHeight="1" x14ac:dyDescent="0.25">
      <c r="A40" s="6"/>
      <c r="B40" s="6"/>
      <c r="C40" s="6"/>
      <c r="D40" s="1"/>
      <c r="E40" s="51">
        <f t="shared" ref="E40" si="2">AVERAGE(E4:E39)</f>
        <v>1.3208333333333333</v>
      </c>
      <c r="F40" s="51"/>
      <c r="G40" s="51"/>
      <c r="H40" s="51"/>
      <c r="I40" s="51"/>
      <c r="J40" s="51">
        <f>AVERAGE(J4:J39)</f>
        <v>2.5357638888888889</v>
      </c>
      <c r="K40" s="51"/>
      <c r="L40" s="51"/>
      <c r="M40" s="51"/>
      <c r="N40" s="51">
        <f t="shared" ref="N40" si="3">AVERAGE(N4:N39)</f>
        <v>2.412962962962963</v>
      </c>
      <c r="O40" s="51"/>
      <c r="P40" s="51">
        <f t="shared" ref="P40" si="4">AVERAGE(P4:P39)</f>
        <v>6.2695601851851857</v>
      </c>
    </row>
    <row r="41" spans="1:16" ht="19.5" customHeight="1" x14ac:dyDescent="0.25">
      <c r="A41" s="7"/>
      <c r="B41" s="7"/>
      <c r="C41" s="7"/>
      <c r="D41" s="3"/>
      <c r="E41" s="3"/>
    </row>
    <row r="42" spans="1:16" ht="48" customHeight="1" x14ac:dyDescent="0.25">
      <c r="B42" s="43"/>
    </row>
    <row r="43" spans="1:16" x14ac:dyDescent="0.25">
      <c r="B43" s="43"/>
    </row>
  </sheetData>
  <mergeCells count="6">
    <mergeCell ref="F2:J2"/>
    <mergeCell ref="K2:N2"/>
    <mergeCell ref="P2:P3"/>
    <mergeCell ref="A2:C2"/>
    <mergeCell ref="A40:C40"/>
    <mergeCell ref="A41:C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opLeftCell="B1" workbookViewId="0">
      <selection activeCell="B7" sqref="B7"/>
    </sheetView>
  </sheetViews>
  <sheetFormatPr baseColWidth="10" defaultColWidth="8.88671875" defaultRowHeight="13.2" x14ac:dyDescent="0.25"/>
  <cols>
    <col min="1" max="1" width="53.77734375" customWidth="1"/>
    <col min="2" max="2" width="52" customWidth="1"/>
    <col min="4" max="4" width="49.33203125" customWidth="1"/>
    <col min="5" max="5" width="0.44140625" customWidth="1"/>
    <col min="6" max="6" width="0" hidden="1" customWidth="1"/>
    <col min="7" max="7" width="13.88671875" customWidth="1"/>
  </cols>
  <sheetData>
    <row r="1" spans="1:15" ht="13.8" thickBot="1" x14ac:dyDescent="0.3"/>
    <row r="2" spans="1:15" ht="32.549999999999997" customHeight="1" x14ac:dyDescent="0.25">
      <c r="A2" s="4" t="s">
        <v>1</v>
      </c>
      <c r="B2" s="5" t="s">
        <v>2</v>
      </c>
      <c r="G2" s="28" t="s">
        <v>8</v>
      </c>
      <c r="H2" s="37" t="s">
        <v>3</v>
      </c>
      <c r="I2" s="21"/>
      <c r="J2" s="14"/>
      <c r="K2" s="14"/>
      <c r="L2" s="15"/>
      <c r="M2" s="37" t="s">
        <v>10</v>
      </c>
      <c r="N2" s="14"/>
      <c r="O2" s="15"/>
    </row>
    <row r="3" spans="1:15" ht="29.4" customHeight="1" thickBot="1" x14ac:dyDescent="0.3">
      <c r="A3" s="4"/>
      <c r="B3" s="5"/>
      <c r="G3" s="29" t="s">
        <v>9</v>
      </c>
      <c r="H3" s="16" t="s">
        <v>14</v>
      </c>
      <c r="I3" s="22" t="s">
        <v>4</v>
      </c>
      <c r="J3" s="17" t="s">
        <v>5</v>
      </c>
      <c r="K3" s="17" t="s">
        <v>6</v>
      </c>
      <c r="L3" s="18" t="s">
        <v>7</v>
      </c>
      <c r="M3" s="16" t="s">
        <v>11</v>
      </c>
      <c r="N3" s="17" t="s">
        <v>12</v>
      </c>
      <c r="O3" s="18" t="s">
        <v>13</v>
      </c>
    </row>
    <row r="4" spans="1:15" x14ac:dyDescent="0.25">
      <c r="G4" s="25"/>
      <c r="H4" s="30"/>
      <c r="I4" s="19"/>
      <c r="J4" s="10"/>
      <c r="K4" s="10"/>
      <c r="L4" s="31"/>
      <c r="M4" s="30"/>
      <c r="N4" s="10"/>
      <c r="O4" s="31"/>
    </row>
    <row r="5" spans="1:15" x14ac:dyDescent="0.25">
      <c r="G5" s="26">
        <v>2.75</v>
      </c>
      <c r="H5" s="32"/>
      <c r="I5" s="20"/>
      <c r="J5" s="9"/>
      <c r="K5" s="9"/>
      <c r="L5" s="33"/>
      <c r="M5" s="32"/>
      <c r="N5" s="9"/>
      <c r="O5" s="33"/>
    </row>
    <row r="6" spans="1:15" x14ac:dyDescent="0.25">
      <c r="G6" s="26">
        <v>3.5</v>
      </c>
      <c r="H6" s="32"/>
      <c r="I6" s="20"/>
      <c r="J6" s="9"/>
      <c r="K6" s="9"/>
      <c r="L6" s="33"/>
      <c r="M6" s="32"/>
      <c r="N6" s="9"/>
      <c r="O6" s="33"/>
    </row>
    <row r="7" spans="1:15" x14ac:dyDescent="0.25">
      <c r="G7" s="26">
        <v>3</v>
      </c>
      <c r="H7" s="32"/>
      <c r="I7" s="20"/>
      <c r="J7" s="9"/>
      <c r="K7" s="9"/>
      <c r="L7" s="33"/>
      <c r="M7" s="32"/>
      <c r="N7" s="9"/>
      <c r="O7" s="33"/>
    </row>
    <row r="8" spans="1:15" x14ac:dyDescent="0.25">
      <c r="G8" s="26"/>
      <c r="H8" s="32"/>
      <c r="I8" s="20"/>
      <c r="J8" s="9"/>
      <c r="K8" s="9"/>
      <c r="L8" s="33"/>
      <c r="M8" s="32"/>
      <c r="N8" s="9"/>
      <c r="O8" s="33"/>
    </row>
    <row r="9" spans="1:15" x14ac:dyDescent="0.25">
      <c r="G9" s="26">
        <v>3.5</v>
      </c>
      <c r="H9" s="32"/>
      <c r="I9" s="20"/>
      <c r="J9" s="9"/>
      <c r="K9" s="9"/>
      <c r="L9" s="33"/>
      <c r="M9" s="32"/>
      <c r="N9" s="9"/>
      <c r="O9" s="33"/>
    </row>
    <row r="10" spans="1:15" x14ac:dyDescent="0.25">
      <c r="G10" s="26"/>
      <c r="H10" s="32"/>
      <c r="I10" s="20"/>
      <c r="J10" s="9"/>
      <c r="K10" s="9"/>
      <c r="L10" s="33"/>
      <c r="M10" s="32"/>
      <c r="N10" s="9"/>
      <c r="O10" s="33"/>
    </row>
    <row r="11" spans="1:15" x14ac:dyDescent="0.25">
      <c r="G11" s="26">
        <v>3.5</v>
      </c>
      <c r="H11" s="32"/>
      <c r="I11" s="20"/>
      <c r="J11" s="9"/>
      <c r="K11" s="9"/>
      <c r="L11" s="33"/>
      <c r="M11" s="32"/>
      <c r="N11" s="9"/>
      <c r="O11" s="33"/>
    </row>
    <row r="12" spans="1:15" x14ac:dyDescent="0.25">
      <c r="G12" s="26">
        <v>3</v>
      </c>
      <c r="H12" s="32"/>
      <c r="I12" s="20"/>
      <c r="J12" s="9"/>
      <c r="K12" s="9"/>
      <c r="L12" s="33"/>
      <c r="M12" s="32"/>
      <c r="N12" s="9"/>
      <c r="O12" s="33"/>
    </row>
    <row r="13" spans="1:15" x14ac:dyDescent="0.25">
      <c r="G13" s="26">
        <v>3.5</v>
      </c>
      <c r="H13" s="32"/>
      <c r="I13" s="20"/>
      <c r="J13" s="9"/>
      <c r="K13" s="9"/>
      <c r="L13" s="33"/>
      <c r="M13" s="32"/>
      <c r="N13" s="9"/>
      <c r="O13" s="33"/>
    </row>
    <row r="14" spans="1:15" x14ac:dyDescent="0.25">
      <c r="G14" s="26">
        <v>2.75</v>
      </c>
      <c r="H14" s="32"/>
      <c r="I14" s="20"/>
      <c r="J14" s="9"/>
      <c r="K14" s="9"/>
      <c r="L14" s="33"/>
      <c r="M14" s="32"/>
      <c r="N14" s="9"/>
      <c r="O14" s="33"/>
    </row>
    <row r="15" spans="1:15" x14ac:dyDescent="0.25">
      <c r="G15" s="26">
        <v>3.5</v>
      </c>
      <c r="H15" s="32"/>
      <c r="I15" s="20"/>
      <c r="J15" s="9"/>
      <c r="K15" s="9"/>
      <c r="L15" s="33"/>
      <c r="M15" s="32"/>
      <c r="N15" s="9"/>
      <c r="O15" s="33"/>
    </row>
    <row r="16" spans="1:15" x14ac:dyDescent="0.25">
      <c r="G16" s="26"/>
      <c r="H16" s="32"/>
      <c r="I16" s="20"/>
      <c r="J16" s="9"/>
      <c r="K16" s="9"/>
      <c r="L16" s="33"/>
      <c r="M16" s="32"/>
      <c r="N16" s="9"/>
      <c r="O16" s="33"/>
    </row>
    <row r="17" spans="7:15" x14ac:dyDescent="0.25">
      <c r="G17" s="26"/>
      <c r="H17" s="32"/>
      <c r="I17" s="20"/>
      <c r="J17" s="9"/>
      <c r="K17" s="9"/>
      <c r="L17" s="33"/>
      <c r="M17" s="32"/>
      <c r="N17" s="9"/>
      <c r="O17" s="33"/>
    </row>
    <row r="18" spans="7:15" x14ac:dyDescent="0.25">
      <c r="G18" s="26"/>
      <c r="H18" s="32"/>
      <c r="I18" s="20"/>
      <c r="J18" s="9"/>
      <c r="K18" s="9"/>
      <c r="L18" s="33"/>
      <c r="M18" s="32"/>
      <c r="N18" s="9"/>
      <c r="O18" s="33"/>
    </row>
    <row r="19" spans="7:15" x14ac:dyDescent="0.25">
      <c r="G19" s="26">
        <v>2.75</v>
      </c>
      <c r="H19" s="32"/>
      <c r="I19" s="20"/>
      <c r="J19" s="9"/>
      <c r="K19" s="9"/>
      <c r="L19" s="33"/>
      <c r="M19" s="32"/>
      <c r="N19" s="9"/>
      <c r="O19" s="33"/>
    </row>
    <row r="20" spans="7:15" x14ac:dyDescent="0.25">
      <c r="G20" s="26">
        <v>1.5</v>
      </c>
      <c r="H20" s="32"/>
      <c r="I20" s="20"/>
      <c r="J20" s="9"/>
      <c r="K20" s="9"/>
      <c r="L20" s="33"/>
      <c r="M20" s="32"/>
      <c r="N20" s="9"/>
      <c r="O20" s="33"/>
    </row>
    <row r="21" spans="7:15" x14ac:dyDescent="0.25">
      <c r="G21" s="26"/>
      <c r="H21" s="32"/>
      <c r="I21" s="20"/>
      <c r="J21" s="9"/>
      <c r="K21" s="9"/>
      <c r="L21" s="33"/>
      <c r="M21" s="32"/>
      <c r="N21" s="9"/>
      <c r="O21" s="33"/>
    </row>
    <row r="22" spans="7:15" x14ac:dyDescent="0.25">
      <c r="G22" s="26">
        <v>3.5</v>
      </c>
      <c r="H22" s="32"/>
      <c r="I22" s="20"/>
      <c r="J22" s="9"/>
      <c r="K22" s="9"/>
      <c r="L22" s="33"/>
      <c r="M22" s="32"/>
      <c r="N22" s="9"/>
      <c r="O22" s="33"/>
    </row>
    <row r="23" spans="7:15" x14ac:dyDescent="0.25">
      <c r="G23" s="26"/>
      <c r="H23" s="32"/>
      <c r="I23" s="20"/>
      <c r="J23" s="9"/>
      <c r="K23" s="9"/>
      <c r="L23" s="33"/>
      <c r="M23" s="32"/>
      <c r="N23" s="9"/>
      <c r="O23" s="33"/>
    </row>
    <row r="24" spans="7:15" x14ac:dyDescent="0.25">
      <c r="G24" s="26">
        <v>3</v>
      </c>
      <c r="H24" s="32"/>
      <c r="I24" s="20"/>
      <c r="J24" s="9"/>
      <c r="K24" s="9"/>
      <c r="L24" s="33"/>
      <c r="M24" s="32"/>
      <c r="N24" s="9"/>
      <c r="O24" s="33"/>
    </row>
    <row r="25" spans="7:15" x14ac:dyDescent="0.25">
      <c r="G25" s="26">
        <v>3.5</v>
      </c>
      <c r="H25" s="32"/>
      <c r="I25" s="20"/>
      <c r="J25" s="9"/>
      <c r="K25" s="9"/>
      <c r="L25" s="33"/>
      <c r="M25" s="32"/>
      <c r="N25" s="9"/>
      <c r="O25" s="33"/>
    </row>
    <row r="26" spans="7:15" ht="30.6" customHeight="1" x14ac:dyDescent="0.25">
      <c r="G26" s="26">
        <v>3</v>
      </c>
      <c r="H26" s="32"/>
      <c r="I26" s="20"/>
      <c r="J26" s="9"/>
      <c r="K26" s="9"/>
      <c r="L26" s="33"/>
      <c r="M26" s="32"/>
      <c r="N26" s="9"/>
      <c r="O26" s="33"/>
    </row>
    <row r="27" spans="7:15" x14ac:dyDescent="0.25">
      <c r="G27" s="26">
        <v>3.5</v>
      </c>
      <c r="H27" s="32"/>
      <c r="I27" s="20"/>
      <c r="J27" s="9"/>
      <c r="K27" s="9"/>
      <c r="L27" s="33"/>
      <c r="M27" s="32"/>
      <c r="N27" s="9"/>
      <c r="O27" s="33"/>
    </row>
    <row r="28" spans="7:15" x14ac:dyDescent="0.25">
      <c r="G28" s="26"/>
      <c r="H28" s="32"/>
      <c r="I28" s="20"/>
      <c r="J28" s="9"/>
      <c r="K28" s="9"/>
      <c r="L28" s="33"/>
      <c r="M28" s="32"/>
      <c r="N28" s="9"/>
      <c r="O28" s="33"/>
    </row>
    <row r="29" spans="7:15" x14ac:dyDescent="0.25">
      <c r="G29" s="26">
        <v>2.25</v>
      </c>
      <c r="H29" s="32"/>
      <c r="I29" s="20"/>
      <c r="J29" s="9"/>
      <c r="K29" s="9"/>
      <c r="L29" s="33"/>
      <c r="M29" s="32"/>
      <c r="N29" s="9"/>
      <c r="O29" s="33"/>
    </row>
    <row r="30" spans="7:15" x14ac:dyDescent="0.25">
      <c r="G30" s="26"/>
      <c r="H30" s="32"/>
      <c r="I30" s="20"/>
      <c r="J30" s="9"/>
      <c r="K30" s="9"/>
      <c r="L30" s="33"/>
      <c r="M30" s="32"/>
      <c r="N30" s="9"/>
      <c r="O30" s="33"/>
    </row>
    <row r="31" spans="7:15" x14ac:dyDescent="0.25">
      <c r="G31" s="26">
        <v>3.5</v>
      </c>
      <c r="H31" s="32"/>
      <c r="I31" s="20"/>
      <c r="J31" s="9"/>
      <c r="K31" s="9"/>
      <c r="L31" s="33"/>
      <c r="M31" s="32"/>
      <c r="N31" s="9"/>
      <c r="O31" s="33"/>
    </row>
    <row r="32" spans="7:15" x14ac:dyDescent="0.25">
      <c r="G32" s="26">
        <v>1.5</v>
      </c>
      <c r="H32" s="32"/>
      <c r="I32" s="20"/>
      <c r="J32" s="9"/>
      <c r="K32" s="9"/>
      <c r="L32" s="33"/>
      <c r="M32" s="32"/>
      <c r="N32" s="9"/>
      <c r="O32" s="33"/>
    </row>
    <row r="33" spans="7:15" x14ac:dyDescent="0.25">
      <c r="G33" s="26">
        <v>1.5</v>
      </c>
      <c r="H33" s="32"/>
      <c r="I33" s="20"/>
      <c r="J33" s="9"/>
      <c r="K33" s="9"/>
      <c r="L33" s="33"/>
      <c r="M33" s="32"/>
      <c r="N33" s="9"/>
      <c r="O33" s="33"/>
    </row>
    <row r="34" spans="7:15" x14ac:dyDescent="0.25">
      <c r="G34" s="26">
        <v>3</v>
      </c>
      <c r="H34" s="32"/>
      <c r="I34" s="20"/>
      <c r="J34" s="9"/>
      <c r="K34" s="9"/>
      <c r="L34" s="33"/>
      <c r="M34" s="32"/>
      <c r="N34" s="9"/>
      <c r="O34" s="33"/>
    </row>
    <row r="35" spans="7:15" x14ac:dyDescent="0.25">
      <c r="G35" s="26"/>
      <c r="H35" s="32"/>
      <c r="I35" s="20"/>
      <c r="J35" s="9"/>
      <c r="K35" s="9"/>
      <c r="L35" s="33"/>
      <c r="M35" s="32"/>
      <c r="N35" s="9"/>
      <c r="O35" s="33"/>
    </row>
    <row r="36" spans="7:15" x14ac:dyDescent="0.25">
      <c r="G36" s="26">
        <v>2.25</v>
      </c>
      <c r="H36" s="32"/>
      <c r="I36" s="20"/>
      <c r="J36" s="9"/>
      <c r="K36" s="9"/>
      <c r="L36" s="33"/>
      <c r="M36" s="32"/>
      <c r="N36" s="9"/>
      <c r="O36" s="33"/>
    </row>
    <row r="37" spans="7:15" ht="13.8" thickBot="1" x14ac:dyDescent="0.3">
      <c r="G37" s="27"/>
      <c r="H37" s="34"/>
      <c r="I37" s="38"/>
      <c r="J37" s="35"/>
      <c r="K37" s="35"/>
      <c r="L37" s="36"/>
      <c r="M37" s="34"/>
      <c r="N37" s="35"/>
      <c r="O37" s="36"/>
    </row>
  </sheetData>
  <mergeCells count="2">
    <mergeCell ref="H2:L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Eduardo Daniel Haro Mendoza</cp:lastModifiedBy>
  <dcterms:created xsi:type="dcterms:W3CDTF">2025-06-04T16:06:17Z</dcterms:created>
  <dcterms:modified xsi:type="dcterms:W3CDTF">2025-06-06T04:28:24Z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2025-06-04T00:00:00Z</vt:filetime>
  </property>
  <property fmtid="{D5CDD505-2E9C-101B-9397-08002B2CF9AE}" pid="3" name="Creator">
    <vt:lpwstr>IronPdf (2020.12.3.0)</vt:lpwstr>
  </property>
  <property fmtid="{D5CDD505-2E9C-101B-9397-08002B2CF9AE}" pid="4" name="LastSaved">
    <vt:filetime>2025-06-04T00:00:00Z</vt:filetime>
  </property>
  <property fmtid="{D5CDD505-2E9C-101B-9397-08002B2CF9AE}" pid="5" name="Producer">
    <vt:lpwstr>3-Heights(TM) PDF Security Shell 4.8.25.2 (http://www.pdf-tools.com)</vt:lpwstr>
  </property>
</Properties>
</file>