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93B9112-B939-414D-9339-FC2DCD270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ific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2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2" i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S25" i="1"/>
  <c r="U25" i="1" s="1"/>
  <c r="S26" i="1"/>
  <c r="U26" i="1" s="1"/>
  <c r="S27" i="1"/>
  <c r="U27" i="1" s="1"/>
  <c r="S28" i="1"/>
  <c r="U28" i="1" s="1"/>
  <c r="S29" i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2" i="1"/>
  <c r="U9" i="1" l="1"/>
  <c r="U24" i="1"/>
  <c r="U29" i="1"/>
</calcChain>
</file>

<file path=xl/sharedStrings.xml><?xml version="1.0" encoding="utf-8"?>
<sst xmlns="http://schemas.openxmlformats.org/spreadsheetml/2006/main" count="92" uniqueCount="92">
  <si>
    <t>Nombre</t>
  </si>
  <si>
    <t>Apellido(s)</t>
  </si>
  <si>
    <t>Tarea:Núcleo o kernel del sistema operativo (Real)</t>
  </si>
  <si>
    <t>Tarea:Núcleo o kernel del Sistema Operativo preguntas (Real)</t>
  </si>
  <si>
    <t>Tarea:Prácticas llamadas al sistema (Real)</t>
  </si>
  <si>
    <t>Tarea:Prácticas planificación de procesos (Real)</t>
  </si>
  <si>
    <t>Tarea:Práctica 3 comandos básicos (Real)</t>
  </si>
  <si>
    <t>Tarea:Gestión de procesos, manipulación de archivos y gestión de permisos en sistemas Windows (Real)</t>
  </si>
  <si>
    <t>KEVIN JHAIR</t>
  </si>
  <si>
    <t>ALBAN GARCIA</t>
  </si>
  <si>
    <t>BEYKER EDUARDO</t>
  </si>
  <si>
    <t>ALCIVAR VELASQUEZ</t>
  </si>
  <si>
    <t>DAVID ALEJANDRO</t>
  </si>
  <si>
    <t>ALVAREZ VALVERDE</t>
  </si>
  <si>
    <t>KEVIN SEBASTIAN</t>
  </si>
  <si>
    <t>AREVALO LEDESMA</t>
  </si>
  <si>
    <t>BYRON JAIR</t>
  </si>
  <si>
    <t>AREVALO MOYOTA</t>
  </si>
  <si>
    <t>EVELYN LUCERO</t>
  </si>
  <si>
    <t>BARCIA CHIMBA</t>
  </si>
  <si>
    <t>JEYSON STEVEN</t>
  </si>
  <si>
    <t>BELTRAN LAINEZ</t>
  </si>
  <si>
    <t>JOSE MIGUEL</t>
  </si>
  <si>
    <t>CAGUANA QUIZHPI</t>
  </si>
  <si>
    <t>NICOLAS BRADLEY</t>
  </si>
  <si>
    <t>CAJAS PINTO</t>
  </si>
  <si>
    <t>SIXTO STALIN</t>
  </si>
  <si>
    <t>CAZCO MUYULEMA</t>
  </si>
  <si>
    <t>CARLOS ALEJANDRO</t>
  </si>
  <si>
    <t>CHAVEZ PASMAY</t>
  </si>
  <si>
    <t>ERICK JOEL</t>
  </si>
  <si>
    <t>CHAVEZ PILCO</t>
  </si>
  <si>
    <t>LESLY PAMELA</t>
  </si>
  <si>
    <t>COFRE TIPAN</t>
  </si>
  <si>
    <t>EMERSON ALEXANDER</t>
  </si>
  <si>
    <t>CUALCHI JARRIN</t>
  </si>
  <si>
    <t>LUIS DAVID</t>
  </si>
  <si>
    <t>ENRIQUEZ GARRIDO</t>
  </si>
  <si>
    <t>JUSTHIN SEBASTIAN</t>
  </si>
  <si>
    <t>FRIAS FLORES</t>
  </si>
  <si>
    <t>JAIRO RAUL</t>
  </si>
  <si>
    <t>GUARACA GUARACA</t>
  </si>
  <si>
    <t>SOLIN AZAEL</t>
  </si>
  <si>
    <t>JARAMILLO ALMACHI</t>
  </si>
  <si>
    <t>ANDERSON JOEL</t>
  </si>
  <si>
    <t>MALQUIN SANI</t>
  </si>
  <si>
    <t>BRIGITHE VANESSA</t>
  </si>
  <si>
    <t>MARTINEZ LLIGUIN</t>
  </si>
  <si>
    <t>MILLER RIGOBERTO</t>
  </si>
  <si>
    <t>MARTINEZ MARTINEZ</t>
  </si>
  <si>
    <t>NATALY GABRIELA</t>
  </si>
  <si>
    <t>MEJIA VALDIVIESO</t>
  </si>
  <si>
    <t>ERIK BRAYAN</t>
  </si>
  <si>
    <t>MENENDEZ LUCERO</t>
  </si>
  <si>
    <t>JOSUE JOEL</t>
  </si>
  <si>
    <t>NUÑEZ PILATAXI</t>
  </si>
  <si>
    <t>JOFFRE DAVID</t>
  </si>
  <si>
    <t>PACHECO CUSQUICUSHMA</t>
  </si>
  <si>
    <t>DEYVIS JEFFREY</t>
  </si>
  <si>
    <t>PAREDES VEINTIMILLA</t>
  </si>
  <si>
    <t>JUAN CARLOS</t>
  </si>
  <si>
    <t>PILAY TUFIÑO</t>
  </si>
  <si>
    <t>ALISON RUBI</t>
  </si>
  <si>
    <t>PINDUISACA YUNGAN</t>
  </si>
  <si>
    <t>DARWIN VLADIMIR</t>
  </si>
  <si>
    <t>PUCHA PILCO</t>
  </si>
  <si>
    <t>ALEXIS XAVIER</t>
  </si>
  <si>
    <t>PUEDMAG URCUANGO</t>
  </si>
  <si>
    <t>ROMEO PAUL</t>
  </si>
  <si>
    <t>RODRIGUEZ MUÑOZ</t>
  </si>
  <si>
    <t>MARIA JOSE</t>
  </si>
  <si>
    <t>ROSERO ESCORSA</t>
  </si>
  <si>
    <t>JHAIR MATHEO</t>
  </si>
  <si>
    <t>SAMANIEGO QUINAPALLO</t>
  </si>
  <si>
    <t>KEVIN ANTONIO</t>
  </si>
  <si>
    <t>SANCHEZ TELLO</t>
  </si>
  <si>
    <t>PABLO ANDRES</t>
  </si>
  <si>
    <t>VEGA SIMBA</t>
  </si>
  <si>
    <t>HEYDI PATRICIA</t>
  </si>
  <si>
    <t>YAMBAY SANDOVAL</t>
  </si>
  <si>
    <t>Cuestionario:Prueba unidad 1/3.5</t>
  </si>
  <si>
    <t>Hilo, proceso</t>
  </si>
  <si>
    <t>Comparación hilo, proceso</t>
  </si>
  <si>
    <t>historia</t>
  </si>
  <si>
    <t>Llamada al sistema</t>
  </si>
  <si>
    <t>Núcleo</t>
  </si>
  <si>
    <t>PAE/3</t>
  </si>
  <si>
    <t>Actuaciones</t>
  </si>
  <si>
    <t>PAE/3.5</t>
  </si>
  <si>
    <t>Docencia/3.5</t>
  </si>
  <si>
    <t>Autónomo</t>
  </si>
  <si>
    <t>Parcial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</si>
</sst>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49" fontId="0" fillId="0" borderId="1" xfId="0" applyNumberFormat="1" applyBorder="1"/>
    <xf numFmtId="49" fontId="0" fillId="3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4" borderId="1" xfId="0" applyNumberFormat="1" applyFill="1" applyBorder="1" applyAlignment="1">
      <alignment wrapText="1"/>
    </xf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2" fontId="0" fillId="4" borderId="1" xfId="0" applyNumberFormat="1" applyFill="1" applyBorder="1"/>
    <xf numFmtId="164" fontId="0" fillId="3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Normal="100" workbookViewId="0">
      <selection activeCell="U1" sqref="U1:U37"/>
    </sheetView>
  </sheetViews>
  <sheetFormatPr baseColWidth="10" defaultColWidth="9.140625" defaultRowHeight="15" x14ac:dyDescent="0.25"/>
  <cols>
    <col min="1" max="2" width="24.7109375" customWidth="1"/>
    <col min="3" max="3" width="16.7109375" style="2" customWidth="1"/>
    <col min="4" max="4" width="18" style="2" customWidth="1"/>
    <col min="5" max="5" width="15.42578125" style="2" customWidth="1"/>
    <col min="6" max="6" width="18" style="2" customWidth="1"/>
    <col min="7" max="7" width="18.85546875" customWidth="1"/>
    <col min="8" max="8" width="17.28515625" style="2" customWidth="1"/>
    <col min="9" max="9" width="20.28515625" style="2" customWidth="1"/>
    <col min="10" max="10" width="18.140625" customWidth="1"/>
    <col min="18" max="18" width="14.42578125" style="1" customWidth="1"/>
    <col min="19" max="19" width="15.7109375" customWidth="1"/>
    <col min="20" max="20" width="14.42578125" customWidth="1"/>
    <col min="21" max="21" width="13.7109375" customWidth="1"/>
  </cols>
  <sheetData>
    <row r="1" spans="1:21" ht="75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80</v>
      </c>
      <c r="H1" s="4" t="s">
        <v>6</v>
      </c>
      <c r="I1" s="4" t="s">
        <v>7</v>
      </c>
      <c r="J1" s="6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/>
      <c r="R1" s="8" t="s">
        <v>89</v>
      </c>
      <c r="S1" s="7" t="s">
        <v>88</v>
      </c>
      <c r="T1" s="9" t="s">
        <v>90</v>
      </c>
      <c r="U1" s="12" t="s">
        <v>91</v>
      </c>
    </row>
    <row r="2" spans="1:21" x14ac:dyDescent="0.25">
      <c r="A2" s="3" t="s">
        <v>8</v>
      </c>
      <c r="B2" s="3" t="s">
        <v>9</v>
      </c>
      <c r="C2" s="9">
        <v>3</v>
      </c>
      <c r="D2" s="9">
        <v>3</v>
      </c>
      <c r="E2" s="9">
        <v>3</v>
      </c>
      <c r="F2" s="9">
        <v>3</v>
      </c>
      <c r="G2" s="8">
        <v>2.57</v>
      </c>
      <c r="H2" s="9">
        <v>3</v>
      </c>
      <c r="I2" s="9">
        <v>3</v>
      </c>
      <c r="J2" s="7">
        <v>3</v>
      </c>
      <c r="K2" s="7">
        <v>3</v>
      </c>
      <c r="L2" s="7">
        <v>3</v>
      </c>
      <c r="M2" s="7">
        <v>3</v>
      </c>
      <c r="N2" s="7">
        <v>2.5</v>
      </c>
      <c r="O2" s="7">
        <f>AVERAGE(J2:N2)</f>
        <v>2.9</v>
      </c>
      <c r="P2" s="10">
        <v>0.25</v>
      </c>
      <c r="Q2" s="10"/>
      <c r="R2" s="8">
        <v>2.57</v>
      </c>
      <c r="S2" s="10">
        <f>SUM(O2:P2)</f>
        <v>3.15</v>
      </c>
      <c r="T2" s="11">
        <f>AVERAGE(C2:F2,H2:I2)</f>
        <v>3</v>
      </c>
      <c r="U2" s="13">
        <f>SUM(R2:T2)</f>
        <v>8.7199999999999989</v>
      </c>
    </row>
    <row r="3" spans="1:21" x14ac:dyDescent="0.25">
      <c r="A3" s="3" t="s">
        <v>10</v>
      </c>
      <c r="B3" s="3" t="s">
        <v>11</v>
      </c>
      <c r="C3" s="9">
        <v>3</v>
      </c>
      <c r="D3" s="9">
        <v>3</v>
      </c>
      <c r="E3" s="9">
        <v>3</v>
      </c>
      <c r="F3" s="9">
        <v>3</v>
      </c>
      <c r="G3" s="8">
        <v>2.8</v>
      </c>
      <c r="H3" s="9">
        <v>3</v>
      </c>
      <c r="I3" s="9">
        <v>3</v>
      </c>
      <c r="J3" s="7">
        <v>3</v>
      </c>
      <c r="K3" s="7">
        <v>3</v>
      </c>
      <c r="L3" s="7">
        <v>3</v>
      </c>
      <c r="M3" s="7">
        <v>3</v>
      </c>
      <c r="N3" s="7">
        <v>3</v>
      </c>
      <c r="O3" s="7">
        <f t="shared" ref="O3:O37" si="0">AVERAGE(J3:N3)</f>
        <v>3</v>
      </c>
      <c r="P3" s="10">
        <v>0.16666666666666666</v>
      </c>
      <c r="Q3" s="10"/>
      <c r="R3" s="8">
        <v>2.8</v>
      </c>
      <c r="S3" s="10">
        <f t="shared" ref="S3:S37" si="1">SUM(O3:P3)</f>
        <v>3.1666666666666665</v>
      </c>
      <c r="T3" s="11">
        <f t="shared" ref="T3:T37" si="2">AVERAGE(C3:F3,H3:I3)</f>
        <v>3</v>
      </c>
      <c r="U3" s="13">
        <f t="shared" ref="U3:U37" si="3">SUM(R3:T3)</f>
        <v>8.9666666666666668</v>
      </c>
    </row>
    <row r="4" spans="1:21" x14ac:dyDescent="0.25">
      <c r="A4" s="3" t="s">
        <v>12</v>
      </c>
      <c r="B4" s="3" t="s">
        <v>13</v>
      </c>
      <c r="C4" s="9">
        <v>3</v>
      </c>
      <c r="D4" s="9">
        <v>3</v>
      </c>
      <c r="E4" s="9">
        <v>3</v>
      </c>
      <c r="F4" s="9">
        <v>3</v>
      </c>
      <c r="G4" s="8">
        <v>2.57</v>
      </c>
      <c r="H4" s="9">
        <v>3</v>
      </c>
      <c r="I4" s="9">
        <v>3</v>
      </c>
      <c r="J4" s="7">
        <v>3</v>
      </c>
      <c r="K4" s="7">
        <v>3</v>
      </c>
      <c r="L4" s="7">
        <v>2</v>
      </c>
      <c r="M4" s="7">
        <v>2.9</v>
      </c>
      <c r="N4" s="7">
        <v>3</v>
      </c>
      <c r="O4" s="7">
        <f t="shared" si="0"/>
        <v>2.7800000000000002</v>
      </c>
      <c r="P4" s="10">
        <v>0.5</v>
      </c>
      <c r="Q4" s="10"/>
      <c r="R4" s="8">
        <v>2.57</v>
      </c>
      <c r="S4" s="10">
        <f t="shared" si="1"/>
        <v>3.2800000000000002</v>
      </c>
      <c r="T4" s="11">
        <f t="shared" si="2"/>
        <v>3</v>
      </c>
      <c r="U4" s="13">
        <f t="shared" si="3"/>
        <v>8.85</v>
      </c>
    </row>
    <row r="5" spans="1:21" x14ac:dyDescent="0.25">
      <c r="A5" s="3" t="s">
        <v>14</v>
      </c>
      <c r="B5" s="3" t="s">
        <v>15</v>
      </c>
      <c r="C5" s="9">
        <v>3</v>
      </c>
      <c r="D5" s="9">
        <v>3</v>
      </c>
      <c r="E5" s="9">
        <v>3</v>
      </c>
      <c r="F5" s="9">
        <v>3</v>
      </c>
      <c r="G5" s="8">
        <v>3.03</v>
      </c>
      <c r="H5" s="9">
        <v>3</v>
      </c>
      <c r="I5" s="9">
        <v>3</v>
      </c>
      <c r="J5" s="7">
        <v>3</v>
      </c>
      <c r="K5" s="7">
        <v>3</v>
      </c>
      <c r="L5" s="7">
        <v>3</v>
      </c>
      <c r="M5" s="7">
        <v>3</v>
      </c>
      <c r="N5" s="7">
        <v>3</v>
      </c>
      <c r="O5" s="7">
        <f t="shared" si="0"/>
        <v>3</v>
      </c>
      <c r="P5" s="10">
        <v>0.25</v>
      </c>
      <c r="Q5" s="10"/>
      <c r="R5" s="8">
        <v>3.03</v>
      </c>
      <c r="S5" s="10">
        <f t="shared" si="1"/>
        <v>3.25</v>
      </c>
      <c r="T5" s="11">
        <f t="shared" si="2"/>
        <v>3</v>
      </c>
      <c r="U5" s="13">
        <f t="shared" si="3"/>
        <v>9.2799999999999994</v>
      </c>
    </row>
    <row r="6" spans="1:21" x14ac:dyDescent="0.25">
      <c r="A6" s="3" t="s">
        <v>16</v>
      </c>
      <c r="B6" s="3" t="s">
        <v>17</v>
      </c>
      <c r="C6" s="9">
        <v>3</v>
      </c>
      <c r="D6" s="9">
        <v>3</v>
      </c>
      <c r="E6" s="9">
        <v>3</v>
      </c>
      <c r="F6" s="9">
        <v>3</v>
      </c>
      <c r="G6" s="8">
        <v>2.33</v>
      </c>
      <c r="H6" s="9">
        <v>3</v>
      </c>
      <c r="I6" s="9">
        <v>3</v>
      </c>
      <c r="J6" s="7">
        <v>3</v>
      </c>
      <c r="K6" s="7">
        <v>3</v>
      </c>
      <c r="L6" s="7">
        <v>3</v>
      </c>
      <c r="M6" s="7">
        <v>3</v>
      </c>
      <c r="N6" s="7">
        <v>3</v>
      </c>
      <c r="O6" s="7">
        <f t="shared" si="0"/>
        <v>3</v>
      </c>
      <c r="P6" s="10">
        <v>0.25</v>
      </c>
      <c r="Q6" s="10"/>
      <c r="R6" s="8">
        <v>2.33</v>
      </c>
      <c r="S6" s="10">
        <f t="shared" si="1"/>
        <v>3.25</v>
      </c>
      <c r="T6" s="11">
        <f t="shared" si="2"/>
        <v>3</v>
      </c>
      <c r="U6" s="13">
        <f t="shared" si="3"/>
        <v>8.58</v>
      </c>
    </row>
    <row r="7" spans="1:21" x14ac:dyDescent="0.25">
      <c r="A7" s="3" t="s">
        <v>18</v>
      </c>
      <c r="B7" s="3" t="s">
        <v>19</v>
      </c>
      <c r="C7" s="9">
        <v>3</v>
      </c>
      <c r="D7" s="9">
        <v>3</v>
      </c>
      <c r="E7" s="9">
        <v>3</v>
      </c>
      <c r="F7" s="9">
        <v>3</v>
      </c>
      <c r="G7" s="8">
        <v>1.87</v>
      </c>
      <c r="H7" s="9">
        <v>3</v>
      </c>
      <c r="I7" s="9">
        <v>3</v>
      </c>
      <c r="J7" s="7">
        <v>3</v>
      </c>
      <c r="K7" s="7">
        <v>3</v>
      </c>
      <c r="L7" s="7">
        <v>3</v>
      </c>
      <c r="M7" s="7">
        <v>3</v>
      </c>
      <c r="N7" s="7">
        <v>3</v>
      </c>
      <c r="O7" s="7">
        <f t="shared" si="0"/>
        <v>3</v>
      </c>
      <c r="P7" s="10">
        <v>0.16666666666666666</v>
      </c>
      <c r="Q7" s="10"/>
      <c r="R7" s="8">
        <v>1.87</v>
      </c>
      <c r="S7" s="10">
        <f t="shared" si="1"/>
        <v>3.1666666666666665</v>
      </c>
      <c r="T7" s="11">
        <f t="shared" si="2"/>
        <v>3</v>
      </c>
      <c r="U7" s="13">
        <f t="shared" si="3"/>
        <v>8.0366666666666671</v>
      </c>
    </row>
    <row r="8" spans="1:21" x14ac:dyDescent="0.25">
      <c r="A8" s="3" t="s">
        <v>20</v>
      </c>
      <c r="B8" s="3" t="s">
        <v>21</v>
      </c>
      <c r="C8" s="9">
        <v>3</v>
      </c>
      <c r="D8" s="9">
        <v>3</v>
      </c>
      <c r="E8" s="9">
        <v>3</v>
      </c>
      <c r="F8" s="9">
        <v>3</v>
      </c>
      <c r="G8" s="8">
        <v>3.03</v>
      </c>
      <c r="H8" s="9">
        <v>3</v>
      </c>
      <c r="I8" s="9">
        <v>3</v>
      </c>
      <c r="J8" s="7">
        <v>3</v>
      </c>
      <c r="K8" s="7">
        <v>3</v>
      </c>
      <c r="L8" s="7">
        <v>3</v>
      </c>
      <c r="M8" s="7">
        <v>3</v>
      </c>
      <c r="N8" s="7">
        <v>3</v>
      </c>
      <c r="O8" s="7">
        <f t="shared" si="0"/>
        <v>3</v>
      </c>
      <c r="P8" s="10">
        <v>0.41666666666666669</v>
      </c>
      <c r="Q8" s="10"/>
      <c r="R8" s="8">
        <v>3.03</v>
      </c>
      <c r="S8" s="10">
        <f t="shared" si="1"/>
        <v>3.4166666666666665</v>
      </c>
      <c r="T8" s="11">
        <f t="shared" si="2"/>
        <v>3</v>
      </c>
      <c r="U8" s="13">
        <f t="shared" si="3"/>
        <v>9.4466666666666654</v>
      </c>
    </row>
    <row r="9" spans="1:21" x14ac:dyDescent="0.25">
      <c r="A9" s="3" t="s">
        <v>22</v>
      </c>
      <c r="B9" s="3" t="s">
        <v>23</v>
      </c>
      <c r="C9" s="9">
        <v>3</v>
      </c>
      <c r="D9" s="9"/>
      <c r="E9" s="9">
        <v>3</v>
      </c>
      <c r="F9" s="9">
        <v>3</v>
      </c>
      <c r="G9" s="8">
        <v>2.57</v>
      </c>
      <c r="H9" s="9">
        <v>3</v>
      </c>
      <c r="I9" s="9">
        <v>3</v>
      </c>
      <c r="J9" s="7">
        <v>3</v>
      </c>
      <c r="K9" s="7">
        <v>3</v>
      </c>
      <c r="L9" s="7">
        <v>2</v>
      </c>
      <c r="M9" s="7">
        <v>2.9</v>
      </c>
      <c r="N9" s="7">
        <v>3</v>
      </c>
      <c r="O9" s="7">
        <f t="shared" si="0"/>
        <v>2.7800000000000002</v>
      </c>
      <c r="P9" s="10">
        <v>0.33333333333333331</v>
      </c>
      <c r="Q9" s="10"/>
      <c r="R9" s="8">
        <v>2.57</v>
      </c>
      <c r="S9" s="10">
        <f t="shared" si="1"/>
        <v>3.1133333333333337</v>
      </c>
      <c r="T9" s="11">
        <f t="shared" si="2"/>
        <v>3</v>
      </c>
      <c r="U9" s="13">
        <f t="shared" si="3"/>
        <v>8.6833333333333336</v>
      </c>
    </row>
    <row r="10" spans="1:21" x14ac:dyDescent="0.25">
      <c r="A10" s="3" t="s">
        <v>24</v>
      </c>
      <c r="B10" s="3" t="s">
        <v>25</v>
      </c>
      <c r="C10" s="9">
        <v>3</v>
      </c>
      <c r="D10" s="9">
        <v>3</v>
      </c>
      <c r="E10" s="9">
        <v>3</v>
      </c>
      <c r="F10" s="9">
        <v>3</v>
      </c>
      <c r="G10" s="8">
        <v>3.03</v>
      </c>
      <c r="H10" s="9">
        <v>3</v>
      </c>
      <c r="I10" s="9">
        <v>3</v>
      </c>
      <c r="J10" s="7">
        <v>2.9</v>
      </c>
      <c r="K10" s="7">
        <v>3</v>
      </c>
      <c r="L10" s="7">
        <v>2</v>
      </c>
      <c r="M10" s="7">
        <v>2.8</v>
      </c>
      <c r="N10" s="7">
        <v>2.8</v>
      </c>
      <c r="O10" s="7">
        <f t="shared" si="0"/>
        <v>2.7</v>
      </c>
      <c r="P10" s="10">
        <v>0.41666666666666669</v>
      </c>
      <c r="Q10" s="10"/>
      <c r="R10" s="8">
        <v>3.03</v>
      </c>
      <c r="S10" s="10">
        <f t="shared" si="1"/>
        <v>3.1166666666666667</v>
      </c>
      <c r="T10" s="11">
        <f t="shared" si="2"/>
        <v>3</v>
      </c>
      <c r="U10" s="13">
        <f t="shared" si="3"/>
        <v>9.1466666666666665</v>
      </c>
    </row>
    <row r="11" spans="1:21" x14ac:dyDescent="0.25">
      <c r="A11" s="3" t="s">
        <v>26</v>
      </c>
      <c r="B11" s="3" t="s">
        <v>27</v>
      </c>
      <c r="C11" s="9">
        <v>3</v>
      </c>
      <c r="D11" s="9">
        <v>3</v>
      </c>
      <c r="E11" s="9">
        <v>3</v>
      </c>
      <c r="F11" s="9">
        <v>0</v>
      </c>
      <c r="G11" s="8">
        <v>1.87</v>
      </c>
      <c r="H11" s="9">
        <v>3</v>
      </c>
      <c r="I11" s="9">
        <v>3</v>
      </c>
      <c r="J11" s="7">
        <v>3</v>
      </c>
      <c r="K11" s="7">
        <v>2.5</v>
      </c>
      <c r="L11" s="7">
        <v>2</v>
      </c>
      <c r="M11" s="7">
        <v>3</v>
      </c>
      <c r="N11" s="7">
        <v>3</v>
      </c>
      <c r="O11" s="7">
        <f t="shared" si="0"/>
        <v>2.7</v>
      </c>
      <c r="P11" s="10">
        <v>8.3333333333333329E-2</v>
      </c>
      <c r="Q11" s="10"/>
      <c r="R11" s="8">
        <v>1.87</v>
      </c>
      <c r="S11" s="10">
        <f t="shared" si="1"/>
        <v>2.7833333333333337</v>
      </c>
      <c r="T11" s="11">
        <f t="shared" si="2"/>
        <v>2.5</v>
      </c>
      <c r="U11" s="13">
        <f t="shared" si="3"/>
        <v>7.1533333333333342</v>
      </c>
    </row>
    <row r="12" spans="1:21" x14ac:dyDescent="0.25">
      <c r="A12" s="3" t="s">
        <v>28</v>
      </c>
      <c r="B12" s="3" t="s">
        <v>29</v>
      </c>
      <c r="C12" s="9">
        <v>3</v>
      </c>
      <c r="D12" s="9">
        <v>3</v>
      </c>
      <c r="E12" s="9">
        <v>3</v>
      </c>
      <c r="F12" s="9">
        <v>3</v>
      </c>
      <c r="G12" s="8">
        <v>2.8</v>
      </c>
      <c r="H12" s="9">
        <v>3</v>
      </c>
      <c r="I12" s="9">
        <v>3</v>
      </c>
      <c r="J12" s="7">
        <v>3</v>
      </c>
      <c r="K12" s="7">
        <v>3</v>
      </c>
      <c r="L12" s="7">
        <v>3</v>
      </c>
      <c r="M12" s="7">
        <v>3</v>
      </c>
      <c r="N12" s="7">
        <v>3</v>
      </c>
      <c r="O12" s="7">
        <f t="shared" si="0"/>
        <v>3</v>
      </c>
      <c r="P12" s="10">
        <v>0.41666666666666669</v>
      </c>
      <c r="Q12" s="10"/>
      <c r="R12" s="8">
        <v>2.8</v>
      </c>
      <c r="S12" s="10">
        <f t="shared" si="1"/>
        <v>3.4166666666666665</v>
      </c>
      <c r="T12" s="11">
        <f t="shared" si="2"/>
        <v>3</v>
      </c>
      <c r="U12" s="13">
        <f t="shared" si="3"/>
        <v>9.2166666666666668</v>
      </c>
    </row>
    <row r="13" spans="1:21" x14ac:dyDescent="0.25">
      <c r="A13" s="3" t="s">
        <v>30</v>
      </c>
      <c r="B13" s="3" t="s">
        <v>31</v>
      </c>
      <c r="C13" s="9">
        <v>3</v>
      </c>
      <c r="D13" s="9">
        <v>3</v>
      </c>
      <c r="E13" s="9">
        <v>3</v>
      </c>
      <c r="F13" s="9">
        <v>3</v>
      </c>
      <c r="G13" s="8">
        <v>2.8</v>
      </c>
      <c r="H13" s="9">
        <v>3</v>
      </c>
      <c r="I13" s="9">
        <v>3</v>
      </c>
      <c r="J13" s="7">
        <v>2.9</v>
      </c>
      <c r="K13" s="7">
        <v>3</v>
      </c>
      <c r="L13" s="7">
        <v>2</v>
      </c>
      <c r="M13" s="7">
        <v>2.8</v>
      </c>
      <c r="N13" s="7">
        <v>2.8</v>
      </c>
      <c r="O13" s="7">
        <f t="shared" si="0"/>
        <v>2.7</v>
      </c>
      <c r="P13" s="10">
        <v>0.25</v>
      </c>
      <c r="Q13" s="10"/>
      <c r="R13" s="8">
        <v>2.8</v>
      </c>
      <c r="S13" s="10">
        <f t="shared" si="1"/>
        <v>2.95</v>
      </c>
      <c r="T13" s="11">
        <f t="shared" si="2"/>
        <v>3</v>
      </c>
      <c r="U13" s="13">
        <f t="shared" si="3"/>
        <v>8.75</v>
      </c>
    </row>
    <row r="14" spans="1:21" x14ac:dyDescent="0.25">
      <c r="A14" s="3" t="s">
        <v>32</v>
      </c>
      <c r="B14" s="3" t="s">
        <v>33</v>
      </c>
      <c r="C14" s="9">
        <v>3</v>
      </c>
      <c r="D14" s="9">
        <v>3</v>
      </c>
      <c r="E14" s="9">
        <v>3</v>
      </c>
      <c r="F14" s="9">
        <v>3</v>
      </c>
      <c r="G14" s="8">
        <v>2.33</v>
      </c>
      <c r="H14" s="9">
        <v>3</v>
      </c>
      <c r="I14" s="9">
        <v>3</v>
      </c>
      <c r="J14" s="7">
        <v>3</v>
      </c>
      <c r="K14" s="7">
        <v>3</v>
      </c>
      <c r="L14" s="7">
        <v>3</v>
      </c>
      <c r="M14" s="7">
        <v>3</v>
      </c>
      <c r="N14" s="7">
        <v>3</v>
      </c>
      <c r="O14" s="7">
        <f t="shared" si="0"/>
        <v>3</v>
      </c>
      <c r="P14" s="10">
        <v>0.16666666666666666</v>
      </c>
      <c r="Q14" s="10"/>
      <c r="R14" s="8">
        <v>2.33</v>
      </c>
      <c r="S14" s="10">
        <f t="shared" si="1"/>
        <v>3.1666666666666665</v>
      </c>
      <c r="T14" s="11">
        <f t="shared" si="2"/>
        <v>3</v>
      </c>
      <c r="U14" s="13">
        <f t="shared" si="3"/>
        <v>8.4966666666666661</v>
      </c>
    </row>
    <row r="15" spans="1:21" x14ac:dyDescent="0.25">
      <c r="A15" s="3" t="s">
        <v>34</v>
      </c>
      <c r="B15" s="3" t="s">
        <v>35</v>
      </c>
      <c r="C15" s="9">
        <v>3</v>
      </c>
      <c r="D15" s="9">
        <v>3</v>
      </c>
      <c r="E15" s="9">
        <v>3</v>
      </c>
      <c r="F15" s="9">
        <v>3</v>
      </c>
      <c r="G15" s="8">
        <v>3.27</v>
      </c>
      <c r="H15" s="9">
        <v>3</v>
      </c>
      <c r="I15" s="9">
        <v>3</v>
      </c>
      <c r="J15" s="7">
        <v>3</v>
      </c>
      <c r="K15" s="7">
        <v>3</v>
      </c>
      <c r="L15" s="7">
        <v>3</v>
      </c>
      <c r="M15" s="7">
        <v>3</v>
      </c>
      <c r="N15" s="7">
        <v>3</v>
      </c>
      <c r="O15" s="7">
        <f t="shared" si="0"/>
        <v>3</v>
      </c>
      <c r="P15" s="10">
        <v>0.33333333333333331</v>
      </c>
      <c r="Q15" s="10"/>
      <c r="R15" s="8">
        <v>3.27</v>
      </c>
      <c r="S15" s="10">
        <f t="shared" si="1"/>
        <v>3.3333333333333335</v>
      </c>
      <c r="T15" s="11">
        <f t="shared" si="2"/>
        <v>3</v>
      </c>
      <c r="U15" s="13">
        <f t="shared" si="3"/>
        <v>9.6033333333333335</v>
      </c>
    </row>
    <row r="16" spans="1:21" x14ac:dyDescent="0.25">
      <c r="A16" s="3" t="s">
        <v>36</v>
      </c>
      <c r="B16" s="3" t="s">
        <v>37</v>
      </c>
      <c r="C16" s="9">
        <v>3</v>
      </c>
      <c r="D16" s="9">
        <v>3</v>
      </c>
      <c r="E16" s="9">
        <v>3</v>
      </c>
      <c r="F16" s="9">
        <v>3</v>
      </c>
      <c r="G16" s="8">
        <v>2.57</v>
      </c>
      <c r="H16" s="9">
        <v>3</v>
      </c>
      <c r="I16" s="9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  <c r="O16" s="7">
        <f t="shared" si="0"/>
        <v>3</v>
      </c>
      <c r="P16" s="10">
        <v>8.3333333333333329E-2</v>
      </c>
      <c r="Q16" s="10"/>
      <c r="R16" s="8">
        <v>2.57</v>
      </c>
      <c r="S16" s="10">
        <f t="shared" si="1"/>
        <v>3.0833333333333335</v>
      </c>
      <c r="T16" s="11">
        <f t="shared" si="2"/>
        <v>3</v>
      </c>
      <c r="U16" s="13">
        <f t="shared" si="3"/>
        <v>8.6533333333333324</v>
      </c>
    </row>
    <row r="17" spans="1:21" x14ac:dyDescent="0.25">
      <c r="A17" s="3" t="s">
        <v>38</v>
      </c>
      <c r="B17" s="3" t="s">
        <v>39</v>
      </c>
      <c r="C17" s="9">
        <v>3</v>
      </c>
      <c r="D17" s="9">
        <v>3</v>
      </c>
      <c r="E17" s="9">
        <v>3</v>
      </c>
      <c r="F17" s="9">
        <v>3</v>
      </c>
      <c r="G17" s="8">
        <v>2.8</v>
      </c>
      <c r="H17" s="9">
        <v>3</v>
      </c>
      <c r="I17" s="9">
        <v>3</v>
      </c>
      <c r="J17" s="7">
        <v>3</v>
      </c>
      <c r="K17" s="7">
        <v>3</v>
      </c>
      <c r="L17" s="7">
        <v>3</v>
      </c>
      <c r="M17" s="7">
        <v>3</v>
      </c>
      <c r="N17" s="7">
        <v>3</v>
      </c>
      <c r="O17" s="7">
        <f t="shared" si="0"/>
        <v>3</v>
      </c>
      <c r="P17" s="10">
        <v>0.25</v>
      </c>
      <c r="Q17" s="10"/>
      <c r="R17" s="8">
        <v>2.8</v>
      </c>
      <c r="S17" s="10">
        <f t="shared" si="1"/>
        <v>3.25</v>
      </c>
      <c r="T17" s="11">
        <f t="shared" si="2"/>
        <v>3</v>
      </c>
      <c r="U17" s="13">
        <f t="shared" si="3"/>
        <v>9.0500000000000007</v>
      </c>
    </row>
    <row r="18" spans="1:21" x14ac:dyDescent="0.25">
      <c r="A18" s="3" t="s">
        <v>40</v>
      </c>
      <c r="B18" s="3" t="s">
        <v>41</v>
      </c>
      <c r="C18" s="9">
        <v>3</v>
      </c>
      <c r="D18" s="9">
        <v>3</v>
      </c>
      <c r="E18" s="9">
        <v>3</v>
      </c>
      <c r="F18" s="9">
        <v>3</v>
      </c>
      <c r="G18" s="8">
        <v>3.03</v>
      </c>
      <c r="H18" s="9">
        <v>3</v>
      </c>
      <c r="I18" s="9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  <c r="O18" s="7">
        <f t="shared" si="0"/>
        <v>3</v>
      </c>
      <c r="P18" s="10">
        <v>0.16666666666666666</v>
      </c>
      <c r="Q18" s="10"/>
      <c r="R18" s="8">
        <v>3.03</v>
      </c>
      <c r="S18" s="10">
        <f t="shared" si="1"/>
        <v>3.1666666666666665</v>
      </c>
      <c r="T18" s="11">
        <f t="shared" si="2"/>
        <v>3</v>
      </c>
      <c r="U18" s="13">
        <f t="shared" si="3"/>
        <v>9.1966666666666654</v>
      </c>
    </row>
    <row r="19" spans="1:21" x14ac:dyDescent="0.25">
      <c r="A19" s="3" t="s">
        <v>42</v>
      </c>
      <c r="B19" s="3" t="s">
        <v>43</v>
      </c>
      <c r="C19" s="9">
        <v>3</v>
      </c>
      <c r="D19" s="9">
        <v>3</v>
      </c>
      <c r="E19" s="9">
        <v>3</v>
      </c>
      <c r="F19" s="9">
        <v>3</v>
      </c>
      <c r="G19" s="8">
        <v>2.8</v>
      </c>
      <c r="H19" s="9">
        <v>3</v>
      </c>
      <c r="I19" s="9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  <c r="O19" s="7">
        <f t="shared" si="0"/>
        <v>3</v>
      </c>
      <c r="P19" s="10">
        <v>0.25</v>
      </c>
      <c r="Q19" s="10"/>
      <c r="R19" s="8">
        <v>2.8</v>
      </c>
      <c r="S19" s="10">
        <f t="shared" si="1"/>
        <v>3.25</v>
      </c>
      <c r="T19" s="11">
        <f t="shared" si="2"/>
        <v>3</v>
      </c>
      <c r="U19" s="13">
        <f t="shared" si="3"/>
        <v>9.0500000000000007</v>
      </c>
    </row>
    <row r="20" spans="1:21" x14ac:dyDescent="0.25">
      <c r="A20" s="3" t="s">
        <v>44</v>
      </c>
      <c r="B20" s="3" t="s">
        <v>45</v>
      </c>
      <c r="C20" s="9">
        <v>3</v>
      </c>
      <c r="D20" s="9">
        <v>3</v>
      </c>
      <c r="E20" s="9">
        <v>3</v>
      </c>
      <c r="F20" s="9">
        <v>3</v>
      </c>
      <c r="G20" s="8">
        <v>3.03</v>
      </c>
      <c r="H20" s="9">
        <v>3</v>
      </c>
      <c r="I20" s="9">
        <v>3</v>
      </c>
      <c r="J20" s="7">
        <v>3</v>
      </c>
      <c r="K20" s="7">
        <v>3</v>
      </c>
      <c r="L20" s="7">
        <v>3</v>
      </c>
      <c r="M20" s="7">
        <v>3</v>
      </c>
      <c r="N20" s="7">
        <v>3</v>
      </c>
      <c r="O20" s="7">
        <f t="shared" si="0"/>
        <v>3</v>
      </c>
      <c r="P20" s="10">
        <v>0.16666666666666666</v>
      </c>
      <c r="Q20" s="10"/>
      <c r="R20" s="8">
        <v>3.03</v>
      </c>
      <c r="S20" s="10">
        <f t="shared" si="1"/>
        <v>3.1666666666666665</v>
      </c>
      <c r="T20" s="11">
        <f t="shared" si="2"/>
        <v>3</v>
      </c>
      <c r="U20" s="13">
        <f t="shared" si="3"/>
        <v>9.1966666666666654</v>
      </c>
    </row>
    <row r="21" spans="1:21" x14ac:dyDescent="0.25">
      <c r="A21" s="3" t="s">
        <v>46</v>
      </c>
      <c r="B21" s="3" t="s">
        <v>47</v>
      </c>
      <c r="C21" s="9">
        <v>3</v>
      </c>
      <c r="D21" s="9">
        <v>3</v>
      </c>
      <c r="E21" s="9">
        <v>3</v>
      </c>
      <c r="F21" s="9">
        <v>3</v>
      </c>
      <c r="G21" s="8">
        <v>2.33</v>
      </c>
      <c r="H21" s="9">
        <v>3</v>
      </c>
      <c r="I21" s="9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  <c r="O21" s="7">
        <f t="shared" si="0"/>
        <v>3</v>
      </c>
      <c r="P21" s="10">
        <v>0.16666666666666666</v>
      </c>
      <c r="Q21" s="10"/>
      <c r="R21" s="8">
        <v>2.33</v>
      </c>
      <c r="S21" s="10">
        <f t="shared" si="1"/>
        <v>3.1666666666666665</v>
      </c>
      <c r="T21" s="11">
        <f t="shared" si="2"/>
        <v>3</v>
      </c>
      <c r="U21" s="13">
        <f t="shared" si="3"/>
        <v>8.4966666666666661</v>
      </c>
    </row>
    <row r="22" spans="1:21" x14ac:dyDescent="0.25">
      <c r="A22" s="3" t="s">
        <v>48</v>
      </c>
      <c r="B22" s="3" t="s">
        <v>49</v>
      </c>
      <c r="C22" s="9">
        <v>3</v>
      </c>
      <c r="D22" s="9">
        <v>3</v>
      </c>
      <c r="E22" s="9">
        <v>3</v>
      </c>
      <c r="F22" s="9">
        <v>3</v>
      </c>
      <c r="G22" s="8">
        <v>3.03</v>
      </c>
      <c r="H22" s="9">
        <v>3</v>
      </c>
      <c r="I22" s="9">
        <v>3</v>
      </c>
      <c r="J22" s="7">
        <v>3</v>
      </c>
      <c r="K22" s="7">
        <v>3</v>
      </c>
      <c r="L22" s="7">
        <v>0</v>
      </c>
      <c r="M22" s="7">
        <v>3</v>
      </c>
      <c r="N22" s="7">
        <v>3</v>
      </c>
      <c r="O22" s="7">
        <f t="shared" si="0"/>
        <v>2.4</v>
      </c>
      <c r="P22" s="10">
        <v>0.25</v>
      </c>
      <c r="Q22" s="10"/>
      <c r="R22" s="8">
        <v>3.03</v>
      </c>
      <c r="S22" s="10">
        <f t="shared" si="1"/>
        <v>2.65</v>
      </c>
      <c r="T22" s="11">
        <f t="shared" si="2"/>
        <v>3</v>
      </c>
      <c r="U22" s="13">
        <f t="shared" si="3"/>
        <v>8.68</v>
      </c>
    </row>
    <row r="23" spans="1:21" x14ac:dyDescent="0.25">
      <c r="A23" s="3" t="s">
        <v>50</v>
      </c>
      <c r="B23" s="3" t="s">
        <v>51</v>
      </c>
      <c r="C23" s="9">
        <v>3</v>
      </c>
      <c r="D23" s="9">
        <v>0</v>
      </c>
      <c r="E23" s="9">
        <v>0</v>
      </c>
      <c r="F23" s="9">
        <v>3</v>
      </c>
      <c r="G23" s="8">
        <v>2.57</v>
      </c>
      <c r="H23" s="9">
        <v>3</v>
      </c>
      <c r="I23" s="9">
        <v>3</v>
      </c>
      <c r="J23" s="7">
        <v>0</v>
      </c>
      <c r="K23" s="7">
        <v>3</v>
      </c>
      <c r="L23" s="7">
        <v>0</v>
      </c>
      <c r="M23" s="7"/>
      <c r="N23" s="7">
        <v>3</v>
      </c>
      <c r="O23" s="7">
        <f t="shared" si="0"/>
        <v>1.5</v>
      </c>
      <c r="P23" s="10">
        <v>0.16666666666666666</v>
      </c>
      <c r="Q23" s="10"/>
      <c r="R23" s="8">
        <v>2.57</v>
      </c>
      <c r="S23" s="10">
        <f t="shared" si="1"/>
        <v>1.6666666666666667</v>
      </c>
      <c r="T23" s="11">
        <f t="shared" si="2"/>
        <v>2</v>
      </c>
      <c r="U23" s="13">
        <f t="shared" si="3"/>
        <v>6.2366666666666664</v>
      </c>
    </row>
    <row r="24" spans="1:21" x14ac:dyDescent="0.25">
      <c r="A24" s="3" t="s">
        <v>52</v>
      </c>
      <c r="B24" s="3" t="s">
        <v>53</v>
      </c>
      <c r="C24" s="9">
        <v>3</v>
      </c>
      <c r="D24" s="9"/>
      <c r="E24" s="9">
        <v>3</v>
      </c>
      <c r="F24" s="9">
        <v>3</v>
      </c>
      <c r="G24" s="8">
        <v>2.8</v>
      </c>
      <c r="H24" s="9">
        <v>3</v>
      </c>
      <c r="I24" s="9">
        <v>3</v>
      </c>
      <c r="J24" s="7">
        <v>3</v>
      </c>
      <c r="K24" s="7">
        <v>3</v>
      </c>
      <c r="L24" s="7">
        <v>2</v>
      </c>
      <c r="M24" s="7">
        <v>2.9</v>
      </c>
      <c r="N24" s="7">
        <v>3</v>
      </c>
      <c r="O24" s="7">
        <f t="shared" si="0"/>
        <v>2.7800000000000002</v>
      </c>
      <c r="P24" s="10">
        <v>0.33333333333333331</v>
      </c>
      <c r="Q24" s="10"/>
      <c r="R24" s="8">
        <v>2.8</v>
      </c>
      <c r="S24" s="10">
        <f t="shared" si="1"/>
        <v>3.1133333333333337</v>
      </c>
      <c r="T24" s="11">
        <f t="shared" si="2"/>
        <v>3</v>
      </c>
      <c r="U24" s="13">
        <f t="shared" si="3"/>
        <v>8.913333333333334</v>
      </c>
    </row>
    <row r="25" spans="1:21" x14ac:dyDescent="0.25">
      <c r="A25" s="3" t="s">
        <v>54</v>
      </c>
      <c r="B25" s="3" t="s">
        <v>55</v>
      </c>
      <c r="C25" s="9">
        <v>3</v>
      </c>
      <c r="D25" s="9">
        <v>3</v>
      </c>
      <c r="E25" s="9">
        <v>3</v>
      </c>
      <c r="F25" s="9">
        <v>3</v>
      </c>
      <c r="G25" s="8">
        <v>2.57</v>
      </c>
      <c r="H25" s="9">
        <v>3</v>
      </c>
      <c r="I25" s="9"/>
      <c r="J25" s="7">
        <v>2.9</v>
      </c>
      <c r="K25" s="7">
        <v>3</v>
      </c>
      <c r="L25" s="7">
        <v>2</v>
      </c>
      <c r="M25" s="7">
        <v>2.8</v>
      </c>
      <c r="N25" s="7">
        <v>2.8</v>
      </c>
      <c r="O25" s="7">
        <f t="shared" si="0"/>
        <v>2.7</v>
      </c>
      <c r="P25" s="10">
        <v>0.33333333333333331</v>
      </c>
      <c r="Q25" s="10"/>
      <c r="R25" s="8">
        <v>2.57</v>
      </c>
      <c r="S25" s="10">
        <f t="shared" si="1"/>
        <v>3.0333333333333337</v>
      </c>
      <c r="T25" s="11">
        <f t="shared" si="2"/>
        <v>3</v>
      </c>
      <c r="U25" s="13">
        <f t="shared" si="3"/>
        <v>8.6033333333333335</v>
      </c>
    </row>
    <row r="26" spans="1:21" x14ac:dyDescent="0.25">
      <c r="A26" s="3" t="s">
        <v>56</v>
      </c>
      <c r="B26" s="3" t="s">
        <v>57</v>
      </c>
      <c r="C26" s="9">
        <v>3</v>
      </c>
      <c r="D26" s="9">
        <v>3</v>
      </c>
      <c r="E26" s="9">
        <v>3</v>
      </c>
      <c r="F26" s="9">
        <v>3</v>
      </c>
      <c r="G26" s="8">
        <v>1.87</v>
      </c>
      <c r="H26" s="9">
        <v>3</v>
      </c>
      <c r="I26" s="9">
        <v>3</v>
      </c>
      <c r="J26" s="7">
        <v>3</v>
      </c>
      <c r="K26" s="7">
        <v>3</v>
      </c>
      <c r="L26" s="7">
        <v>3</v>
      </c>
      <c r="M26" s="7">
        <v>3</v>
      </c>
      <c r="N26" s="7">
        <v>2.5</v>
      </c>
      <c r="O26" s="7">
        <f t="shared" si="0"/>
        <v>2.9</v>
      </c>
      <c r="P26" s="10">
        <v>0.25</v>
      </c>
      <c r="Q26" s="10"/>
      <c r="R26" s="8">
        <v>1.87</v>
      </c>
      <c r="S26" s="10">
        <f t="shared" si="1"/>
        <v>3.15</v>
      </c>
      <c r="T26" s="11">
        <f t="shared" si="2"/>
        <v>3</v>
      </c>
      <c r="U26" s="13">
        <f t="shared" si="3"/>
        <v>8.02</v>
      </c>
    </row>
    <row r="27" spans="1:21" x14ac:dyDescent="0.25">
      <c r="A27" s="3" t="s">
        <v>58</v>
      </c>
      <c r="B27" s="3" t="s">
        <v>59</v>
      </c>
      <c r="C27" s="9">
        <v>3</v>
      </c>
      <c r="D27" s="9">
        <v>3</v>
      </c>
      <c r="E27" s="9">
        <v>3</v>
      </c>
      <c r="F27" s="9">
        <v>3</v>
      </c>
      <c r="G27" s="8">
        <v>2.8</v>
      </c>
      <c r="H27" s="9">
        <v>3</v>
      </c>
      <c r="I27" s="9">
        <v>3</v>
      </c>
      <c r="J27" s="7">
        <v>3</v>
      </c>
      <c r="K27" s="7">
        <v>3</v>
      </c>
      <c r="L27" s="7">
        <v>3</v>
      </c>
      <c r="M27" s="7">
        <v>3</v>
      </c>
      <c r="N27" s="7">
        <v>3</v>
      </c>
      <c r="O27" s="7">
        <f t="shared" si="0"/>
        <v>3</v>
      </c>
      <c r="P27" s="10">
        <v>0.16666666666666666</v>
      </c>
      <c r="Q27" s="10"/>
      <c r="R27" s="8">
        <v>2.8</v>
      </c>
      <c r="S27" s="10">
        <f t="shared" si="1"/>
        <v>3.1666666666666665</v>
      </c>
      <c r="T27" s="11">
        <f t="shared" si="2"/>
        <v>3</v>
      </c>
      <c r="U27" s="13">
        <f t="shared" si="3"/>
        <v>8.9666666666666668</v>
      </c>
    </row>
    <row r="28" spans="1:21" x14ac:dyDescent="0.25">
      <c r="A28" s="3" t="s">
        <v>60</v>
      </c>
      <c r="B28" s="3" t="s">
        <v>61</v>
      </c>
      <c r="C28" s="9">
        <v>3</v>
      </c>
      <c r="D28" s="9">
        <v>3</v>
      </c>
      <c r="E28" s="9">
        <v>3</v>
      </c>
      <c r="F28" s="9">
        <v>3</v>
      </c>
      <c r="G28" s="8">
        <v>2.33</v>
      </c>
      <c r="H28" s="9">
        <v>3</v>
      </c>
      <c r="I28" s="9">
        <v>3</v>
      </c>
      <c r="J28" s="7">
        <v>3</v>
      </c>
      <c r="K28" s="7">
        <v>3</v>
      </c>
      <c r="L28" s="7">
        <v>3</v>
      </c>
      <c r="M28" s="7">
        <v>3</v>
      </c>
      <c r="N28" s="7">
        <v>2.5</v>
      </c>
      <c r="O28" s="7">
        <f t="shared" si="0"/>
        <v>2.9</v>
      </c>
      <c r="P28" s="10">
        <v>0.16666666666666666</v>
      </c>
      <c r="Q28" s="10"/>
      <c r="R28" s="8">
        <v>2.33</v>
      </c>
      <c r="S28" s="10">
        <f t="shared" si="1"/>
        <v>3.0666666666666664</v>
      </c>
      <c r="T28" s="11">
        <f t="shared" si="2"/>
        <v>3</v>
      </c>
      <c r="U28" s="13">
        <f t="shared" si="3"/>
        <v>8.3966666666666665</v>
      </c>
    </row>
    <row r="29" spans="1:21" x14ac:dyDescent="0.25">
      <c r="A29" s="3" t="s">
        <v>62</v>
      </c>
      <c r="B29" s="3" t="s">
        <v>63</v>
      </c>
      <c r="C29" s="9">
        <v>3</v>
      </c>
      <c r="D29" s="9">
        <v>3</v>
      </c>
      <c r="E29" s="9"/>
      <c r="F29" s="9">
        <v>3</v>
      </c>
      <c r="G29" s="8">
        <v>1.87</v>
      </c>
      <c r="H29" s="9">
        <v>3</v>
      </c>
      <c r="I29" s="9">
        <v>3</v>
      </c>
      <c r="J29" s="7">
        <v>3</v>
      </c>
      <c r="K29" s="7">
        <v>2.5</v>
      </c>
      <c r="L29" s="7">
        <v>2</v>
      </c>
      <c r="M29" s="7">
        <v>3</v>
      </c>
      <c r="N29" s="7">
        <v>3</v>
      </c>
      <c r="O29" s="7">
        <f t="shared" si="0"/>
        <v>2.7</v>
      </c>
      <c r="P29" s="10">
        <v>0.16666666666666666</v>
      </c>
      <c r="Q29" s="10"/>
      <c r="R29" s="8">
        <v>1.87</v>
      </c>
      <c r="S29" s="10">
        <f t="shared" si="1"/>
        <v>2.8666666666666667</v>
      </c>
      <c r="T29" s="11">
        <f t="shared" si="2"/>
        <v>3</v>
      </c>
      <c r="U29" s="13">
        <f t="shared" si="3"/>
        <v>7.7366666666666664</v>
      </c>
    </row>
    <row r="30" spans="1:21" x14ac:dyDescent="0.25">
      <c r="A30" s="3" t="s">
        <v>64</v>
      </c>
      <c r="B30" s="3" t="s">
        <v>65</v>
      </c>
      <c r="C30" s="9">
        <v>3</v>
      </c>
      <c r="D30" s="9">
        <v>3</v>
      </c>
      <c r="E30" s="9">
        <v>3</v>
      </c>
      <c r="F30" s="9">
        <v>3</v>
      </c>
      <c r="G30" s="8">
        <v>1.87</v>
      </c>
      <c r="H30" s="9">
        <v>3</v>
      </c>
      <c r="I30" s="9">
        <v>3</v>
      </c>
      <c r="J30" s="7">
        <v>3</v>
      </c>
      <c r="K30" s="7">
        <v>3</v>
      </c>
      <c r="L30" s="7">
        <v>3</v>
      </c>
      <c r="M30" s="7">
        <v>3</v>
      </c>
      <c r="N30" s="7">
        <v>3</v>
      </c>
      <c r="O30" s="7">
        <f t="shared" si="0"/>
        <v>3</v>
      </c>
      <c r="P30" s="10">
        <v>0.16666666666666666</v>
      </c>
      <c r="Q30" s="10"/>
      <c r="R30" s="8">
        <v>1.87</v>
      </c>
      <c r="S30" s="10">
        <f t="shared" si="1"/>
        <v>3.1666666666666665</v>
      </c>
      <c r="T30" s="11">
        <f t="shared" si="2"/>
        <v>3</v>
      </c>
      <c r="U30" s="13">
        <f t="shared" si="3"/>
        <v>8.0366666666666671</v>
      </c>
    </row>
    <row r="31" spans="1:21" x14ac:dyDescent="0.25">
      <c r="A31" s="3" t="s">
        <v>66</v>
      </c>
      <c r="B31" s="3" t="s">
        <v>67</v>
      </c>
      <c r="C31" s="9">
        <v>3</v>
      </c>
      <c r="D31" s="9">
        <v>3</v>
      </c>
      <c r="E31" s="9">
        <v>3</v>
      </c>
      <c r="F31" s="9">
        <v>3</v>
      </c>
      <c r="G31" s="8">
        <v>3.03</v>
      </c>
      <c r="H31" s="9">
        <v>3</v>
      </c>
      <c r="I31" s="9">
        <v>3</v>
      </c>
      <c r="J31" s="7">
        <v>3</v>
      </c>
      <c r="K31" s="7">
        <v>3</v>
      </c>
      <c r="L31" s="7">
        <v>3</v>
      </c>
      <c r="M31" s="7">
        <v>3</v>
      </c>
      <c r="N31" s="7">
        <v>3</v>
      </c>
      <c r="O31" s="7">
        <f t="shared" si="0"/>
        <v>3</v>
      </c>
      <c r="P31" s="10">
        <v>0.16666666666666666</v>
      </c>
      <c r="Q31" s="10"/>
      <c r="R31" s="8">
        <v>3.03</v>
      </c>
      <c r="S31" s="10">
        <f t="shared" si="1"/>
        <v>3.1666666666666665</v>
      </c>
      <c r="T31" s="11">
        <f t="shared" si="2"/>
        <v>3</v>
      </c>
      <c r="U31" s="13">
        <f t="shared" si="3"/>
        <v>9.1966666666666654</v>
      </c>
    </row>
    <row r="32" spans="1:21" x14ac:dyDescent="0.25">
      <c r="A32" s="3" t="s">
        <v>68</v>
      </c>
      <c r="B32" s="3" t="s">
        <v>69</v>
      </c>
      <c r="C32" s="9">
        <v>3</v>
      </c>
      <c r="D32" s="9">
        <v>3</v>
      </c>
      <c r="E32" s="9">
        <v>3</v>
      </c>
      <c r="F32" s="9">
        <v>3</v>
      </c>
      <c r="G32" s="8">
        <v>2.33</v>
      </c>
      <c r="H32" s="9">
        <v>3</v>
      </c>
      <c r="I32" s="9">
        <v>3</v>
      </c>
      <c r="J32" s="7">
        <v>3</v>
      </c>
      <c r="K32" s="7">
        <v>2.5</v>
      </c>
      <c r="L32" s="7">
        <v>2</v>
      </c>
      <c r="M32" s="7">
        <v>3</v>
      </c>
      <c r="N32" s="7">
        <v>3</v>
      </c>
      <c r="O32" s="7">
        <f t="shared" si="0"/>
        <v>2.7</v>
      </c>
      <c r="P32" s="10">
        <v>0.16666666666666666</v>
      </c>
      <c r="Q32" s="10"/>
      <c r="R32" s="8">
        <v>2.33</v>
      </c>
      <c r="S32" s="10">
        <f t="shared" si="1"/>
        <v>2.8666666666666667</v>
      </c>
      <c r="T32" s="11">
        <f t="shared" si="2"/>
        <v>3</v>
      </c>
      <c r="U32" s="13">
        <f t="shared" si="3"/>
        <v>8.1966666666666672</v>
      </c>
    </row>
    <row r="33" spans="1:21" x14ac:dyDescent="0.25">
      <c r="A33" s="3" t="s">
        <v>70</v>
      </c>
      <c r="B33" s="3" t="s">
        <v>71</v>
      </c>
      <c r="C33" s="9">
        <v>3</v>
      </c>
      <c r="D33" s="9">
        <v>3</v>
      </c>
      <c r="E33" s="9"/>
      <c r="F33" s="9">
        <v>3</v>
      </c>
      <c r="G33" s="8">
        <v>3.03</v>
      </c>
      <c r="H33" s="9">
        <v>3</v>
      </c>
      <c r="I33" s="9">
        <v>0</v>
      </c>
      <c r="J33" s="7">
        <v>3</v>
      </c>
      <c r="K33" s="7">
        <v>3</v>
      </c>
      <c r="L33" s="7">
        <v>3</v>
      </c>
      <c r="M33" s="7">
        <v>3</v>
      </c>
      <c r="N33" s="7">
        <v>3</v>
      </c>
      <c r="O33" s="7">
        <f t="shared" si="0"/>
        <v>3</v>
      </c>
      <c r="P33" s="10">
        <v>0.25</v>
      </c>
      <c r="Q33" s="10"/>
      <c r="R33" s="8">
        <v>3.03</v>
      </c>
      <c r="S33" s="10">
        <f t="shared" si="1"/>
        <v>3.25</v>
      </c>
      <c r="T33" s="11">
        <f t="shared" si="2"/>
        <v>2.4</v>
      </c>
      <c r="U33" s="13">
        <f t="shared" si="3"/>
        <v>8.68</v>
      </c>
    </row>
    <row r="34" spans="1:21" x14ac:dyDescent="0.25">
      <c r="A34" s="3" t="s">
        <v>72</v>
      </c>
      <c r="B34" s="3" t="s">
        <v>73</v>
      </c>
      <c r="C34" s="9">
        <v>3</v>
      </c>
      <c r="D34" s="9">
        <v>3</v>
      </c>
      <c r="E34" s="9">
        <v>3</v>
      </c>
      <c r="F34" s="9">
        <v>3</v>
      </c>
      <c r="G34" s="8">
        <v>3.27</v>
      </c>
      <c r="H34" s="9">
        <v>3</v>
      </c>
      <c r="I34" s="9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f t="shared" si="0"/>
        <v>3</v>
      </c>
      <c r="P34" s="10">
        <v>0.25</v>
      </c>
      <c r="Q34" s="10"/>
      <c r="R34" s="8">
        <v>3.27</v>
      </c>
      <c r="S34" s="10">
        <f t="shared" si="1"/>
        <v>3.25</v>
      </c>
      <c r="T34" s="11">
        <f t="shared" si="2"/>
        <v>3</v>
      </c>
      <c r="U34" s="13">
        <f t="shared" si="3"/>
        <v>9.52</v>
      </c>
    </row>
    <row r="35" spans="1:21" x14ac:dyDescent="0.25">
      <c r="A35" s="3" t="s">
        <v>74</v>
      </c>
      <c r="B35" s="3" t="s">
        <v>75</v>
      </c>
      <c r="C35" s="9">
        <v>3</v>
      </c>
      <c r="D35" s="9">
        <v>3</v>
      </c>
      <c r="E35" s="9">
        <v>3</v>
      </c>
      <c r="F35" s="9">
        <v>3</v>
      </c>
      <c r="G35" s="8">
        <v>2.57</v>
      </c>
      <c r="H35" s="9">
        <v>3</v>
      </c>
      <c r="I35" s="9">
        <v>3</v>
      </c>
      <c r="J35" s="7">
        <v>3</v>
      </c>
      <c r="K35" s="7">
        <v>3</v>
      </c>
      <c r="L35" s="7">
        <v>3</v>
      </c>
      <c r="M35" s="7">
        <v>3</v>
      </c>
      <c r="N35" s="7">
        <v>3</v>
      </c>
      <c r="O35" s="7">
        <f t="shared" si="0"/>
        <v>3</v>
      </c>
      <c r="P35" s="10">
        <v>0.16666666666666666</v>
      </c>
      <c r="Q35" s="10"/>
      <c r="R35" s="8">
        <v>2.57</v>
      </c>
      <c r="S35" s="10">
        <f t="shared" si="1"/>
        <v>3.1666666666666665</v>
      </c>
      <c r="T35" s="11">
        <f t="shared" si="2"/>
        <v>3</v>
      </c>
      <c r="U35" s="13">
        <f t="shared" si="3"/>
        <v>8.7366666666666664</v>
      </c>
    </row>
    <row r="36" spans="1:21" x14ac:dyDescent="0.25">
      <c r="A36" s="3" t="s">
        <v>76</v>
      </c>
      <c r="B36" s="3" t="s">
        <v>77</v>
      </c>
      <c r="C36" s="9">
        <v>3</v>
      </c>
      <c r="D36" s="9">
        <v>3</v>
      </c>
      <c r="E36" s="9">
        <v>3</v>
      </c>
      <c r="F36" s="9">
        <v>3</v>
      </c>
      <c r="G36" s="8">
        <v>2.1</v>
      </c>
      <c r="H36" s="9">
        <v>3</v>
      </c>
      <c r="I36" s="9">
        <v>3</v>
      </c>
      <c r="J36" s="7">
        <v>3</v>
      </c>
      <c r="K36" s="7">
        <v>3</v>
      </c>
      <c r="L36" s="7">
        <v>3</v>
      </c>
      <c r="M36" s="7">
        <v>3</v>
      </c>
      <c r="N36" s="7">
        <v>3</v>
      </c>
      <c r="O36" s="7">
        <f t="shared" si="0"/>
        <v>3</v>
      </c>
      <c r="P36" s="10">
        <v>0.16666666666666666</v>
      </c>
      <c r="Q36" s="10"/>
      <c r="R36" s="8">
        <v>2.1</v>
      </c>
      <c r="S36" s="10">
        <f t="shared" si="1"/>
        <v>3.1666666666666665</v>
      </c>
      <c r="T36" s="11">
        <f t="shared" si="2"/>
        <v>3</v>
      </c>
      <c r="U36" s="13">
        <f t="shared" si="3"/>
        <v>8.2666666666666657</v>
      </c>
    </row>
    <row r="37" spans="1:21" x14ac:dyDescent="0.25">
      <c r="A37" s="3" t="s">
        <v>78</v>
      </c>
      <c r="B37" s="3" t="s">
        <v>79</v>
      </c>
      <c r="C37" s="9">
        <v>3</v>
      </c>
      <c r="D37" s="9">
        <v>3</v>
      </c>
      <c r="E37" s="9">
        <v>3</v>
      </c>
      <c r="F37" s="9">
        <v>3</v>
      </c>
      <c r="G37" s="8">
        <v>2.57</v>
      </c>
      <c r="H37" s="9">
        <v>3</v>
      </c>
      <c r="I37" s="9">
        <v>3</v>
      </c>
      <c r="J37" s="7">
        <v>3</v>
      </c>
      <c r="K37" s="7">
        <v>3</v>
      </c>
      <c r="L37" s="7">
        <v>3</v>
      </c>
      <c r="M37" s="7">
        <v>3</v>
      </c>
      <c r="N37" s="7">
        <v>3</v>
      </c>
      <c r="O37" s="7">
        <f t="shared" si="0"/>
        <v>3</v>
      </c>
      <c r="P37" s="10">
        <v>0.33333333333333331</v>
      </c>
      <c r="Q37" s="10"/>
      <c r="R37" s="8">
        <v>2.57</v>
      </c>
      <c r="S37" s="10">
        <f t="shared" si="1"/>
        <v>3.3333333333333335</v>
      </c>
      <c r="T37" s="11">
        <f t="shared" si="2"/>
        <v>3</v>
      </c>
      <c r="U37" s="13">
        <f t="shared" si="3"/>
        <v>8.9033333333333324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Pamela A. Buñay G.</cp:lastModifiedBy>
  <dcterms:created xsi:type="dcterms:W3CDTF">2025-06-03T22:01:40Z</dcterms:created>
  <dcterms:modified xsi:type="dcterms:W3CDTF">2025-06-03T22:21:57Z</dcterms:modified>
  <cp:category/>
</cp:coreProperties>
</file>