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HP\OneDrive - Universidad Nacional de Chimborazo\CLASES 2025_1S\2025_1S Integración curricular A\temas\TEMAS DE INVESTIGACIÓN_2025-1S\"/>
    </mc:Choice>
  </mc:AlternateContent>
  <xr:revisionPtr revIDLastSave="0" documentId="13_ncr:1_{B6729BF9-EF0C-4F95-B92E-ABD1B8224116}" xr6:coauthVersionLast="47" xr6:coauthVersionMax="47" xr10:uidLastSave="{00000000-0000-0000-0000-000000000000}"/>
  <bookViews>
    <workbookView xWindow="-120" yWindow="-120" windowWidth="20730" windowHeight="11160" xr2:uid="{514DE2D9-26DE-45D3-BE60-609B87D85DD9}"/>
  </bookViews>
  <sheets>
    <sheet name="ORDEN"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 l="1"/>
  <c r="F7" i="1" s="1"/>
  <c r="F8" i="1" s="1"/>
  <c r="F9" i="1" s="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alcChain>
</file>

<file path=xl/sharedStrings.xml><?xml version="1.0" encoding="utf-8"?>
<sst xmlns="http://schemas.openxmlformats.org/spreadsheetml/2006/main" count="284" uniqueCount="199">
  <si>
    <t xml:space="preserve">TEMAS DE INVESTIGACIÓN PROPUESTOS </t>
  </si>
  <si>
    <t>TEMAS APROBADOS POR LA COMISIÓN DE TITULACIÓN</t>
  </si>
  <si>
    <t>AUTORES</t>
  </si>
  <si>
    <t>TEMA DEFINITIVO</t>
  </si>
  <si>
    <t>No. Tema propuestos</t>
  </si>
  <si>
    <t>Tema propuesto</t>
  </si>
  <si>
    <t>Puntaje (%)</t>
  </si>
  <si>
    <t>Resultado</t>
  </si>
  <si>
    <t xml:space="preserve">Observaciones de la comisión de titulación </t>
  </si>
  <si>
    <t>N° de estudiante</t>
  </si>
  <si>
    <t>Autores</t>
  </si>
  <si>
    <t xml:space="preserve">Situación </t>
  </si>
  <si>
    <t xml:space="preserve">Título de la investigación revisados </t>
  </si>
  <si>
    <t>Sugerencias metodológicas para los tutores en el desarrollo del perfil de tesis</t>
  </si>
  <si>
    <t>LA INTELIGENCIA ARTIFICIAL COMO HERRAMIENTA PARA DETACCIÓN DE FRAUDES FINANCIEROS</t>
  </si>
  <si>
    <r>
      <rPr>
        <sz val="9"/>
        <rFont val="Verdana"/>
        <family val="2"/>
      </rPr>
      <t>Validado</t>
    </r>
  </si>
  <si>
    <t xml:space="preserve">ALVARADO ANDY MICHAEL STALIN </t>
  </si>
  <si>
    <t>Aceptado</t>
  </si>
  <si>
    <t>LA INTELIGENCIA ARTIFICIAL COMO HERRAMIENTA PARA LA  DETECCIÓN DE FRAUDES FINANCIEROS.</t>
  </si>
  <si>
    <t>DEFINIR AÑO, LUGAR EN METODOLOGÍA</t>
  </si>
  <si>
    <r>
      <rPr>
        <sz val="9"/>
        <rFont val="Verdana"/>
        <family val="2"/>
      </rPr>
      <t xml:space="preserve">EL LAVADO DE ACTIVOS Y LA CRIPTOMONEDA, UN ANÁLISIS BIBLIOMÉTRICO Y DE CONTENIDO, PERÍODO
</t>
    </r>
    <r>
      <rPr>
        <sz val="9"/>
        <rFont val="Verdana"/>
        <family val="2"/>
      </rPr>
      <t>2020 - 2025</t>
    </r>
  </si>
  <si>
    <t>50%
100</t>
  </si>
  <si>
    <r>
      <rPr>
        <sz val="9"/>
        <rFont val="Verdana"/>
        <family val="2"/>
      </rPr>
      <t>Validado Parcialmente</t>
    </r>
  </si>
  <si>
    <r>
      <rPr>
        <sz val="9"/>
        <rFont val="Verdana"/>
        <family val="2"/>
      </rPr>
      <t>ACTUALIZAR EL AÑO A 2024</t>
    </r>
  </si>
  <si>
    <t xml:space="preserve">AREVALO MOROCHO CHRIS SEBASTIAN </t>
  </si>
  <si>
    <t>EL LAVADO DE ACTIVOS Y LA CRIPTOMONEDA, UN ANÁLISIS BIBLIOMÉTRICO Y DE CONTENIDO, PERÍODO 2020 - 2025</t>
  </si>
  <si>
    <t xml:space="preserve">SE MANTIENE LOS AÑOS, CUANTO MÁS ACTUALIZADO SEAN LOS DATOS MUESTRA LA SITUACIÓN ACTUAL </t>
  </si>
  <si>
    <r>
      <rPr>
        <sz val="9"/>
        <rFont val="Verdana"/>
        <family val="2"/>
      </rPr>
      <t xml:space="preserve">EL MICROCRÉDITO Y SU EFECTO EN LOS
</t>
    </r>
    <r>
      <rPr>
        <sz val="9"/>
        <rFont val="Verdana"/>
        <family val="2"/>
      </rPr>
      <t>EMPRENDIMIENTOS TURISTICOS</t>
    </r>
  </si>
  <si>
    <t>Barahona Cherres Kevin Marcelo</t>
  </si>
  <si>
    <t>EL MICROCRÉDITO Y SU EFECTO EN LOS
EMPRENDIMIENTOS TURISTICOS DE LA PROVINCIA DE CHIMBORAZO, PERIODO 2024</t>
  </si>
  <si>
    <t>DEFINIR AÑO (SUBSANADA EN EL TÍTULO DEFINITIVO), DEFINIR LUGAR (SUBSANADA EN EL TÍTULO DEFINITIVO)</t>
  </si>
  <si>
    <r>
      <rPr>
        <sz val="9"/>
        <rFont val="Verdana"/>
        <family val="2"/>
      </rPr>
      <t xml:space="preserve">LA EDUCACIÓN FINANCIERA, EL AHORRO Y EL ENDEUDAMIENTO DE LOS EMPRENDEDORES
</t>
    </r>
    <r>
      <rPr>
        <sz val="9"/>
        <rFont val="Verdana"/>
        <family val="2"/>
      </rPr>
      <t>DE LA CIUDAD DE RIOBAMBA</t>
    </r>
  </si>
  <si>
    <t xml:space="preserve">CanchigniaTagua Cristina Mariuxi </t>
  </si>
  <si>
    <t>LA EDUCACIÓN FINANCIERA, EL AHORRO Y EL ENDEUDAMIENTO DE LOS EMPRENDEDORES
DE LA CIUDAD DE RIOBAMBA, PERIODO 2024</t>
  </si>
  <si>
    <t>DEFINIR AÑO (SUBSANADA EN EL TÍTULO DEFINITIVO), DEFINIR SE SE CONSIDERA TODOS LOS EMPRENDEDORES O A ALGÚN SECTOR (DEFINIR EN POBLACIÓN)</t>
  </si>
  <si>
    <r>
      <rPr>
        <sz val="9"/>
        <rFont val="Verdana"/>
        <family val="2"/>
      </rPr>
      <t xml:space="preserve">EL USO DE LOS SERVICIOS FINANCIEROS Y SU RELACIÓN CON LA EDUCACIÓN FINANCIERA EN EL SISTEMA FINANCIERO DE LA CIUDAD DE
</t>
    </r>
    <r>
      <rPr>
        <sz val="9"/>
        <rFont val="Verdana"/>
        <family val="2"/>
      </rPr>
      <t>RIOBAMBA</t>
    </r>
  </si>
  <si>
    <r>
      <rPr>
        <sz val="9"/>
        <rFont val="Verdana"/>
        <family val="2"/>
      </rPr>
      <t>MEJORAR REDACCIÓN Y MEJORAR LA SEGUNDA VARIABLE</t>
    </r>
  </si>
  <si>
    <t>LOPEZ SURRIAGA WUENDY ELIZABETH</t>
  </si>
  <si>
    <t>EL USO DE LOS SERVICIOS FINANCIEROS Y SU RELACIÓN CON LA EDUCACIÓN FINANCIERA EN LAS COOPERATIVAS DE AHORRO Y CRÉDITO  DE LA CIUDAD DE RIOBAMBA, PERIODO 2024</t>
  </si>
  <si>
    <t>DEFINIR AÑO (SUBSANADA EN EL TÍTULO DEFINITIVO),  TIPO DE ENTIDADES FINANCIERAS (SUBSANADA EN EL TÍTULO DEFINITIVO), DEFINIR TIPO DE SEGMENTO</t>
  </si>
  <si>
    <r>
      <rPr>
        <sz val="9"/>
        <rFont val="Verdana"/>
        <family val="2"/>
      </rPr>
      <t xml:space="preserve">EL CRECIMIENTO Y LA RENTABILIDAD EMPRESARIAL. APLIACIÓN DEL ANÁLISIS LINEAL Y NO LINEAL EN LAS EMPRESAS
</t>
    </r>
    <r>
      <rPr>
        <sz val="9"/>
        <rFont val="Verdana"/>
        <family val="2"/>
      </rPr>
      <t>MANOFACTURERAS DEL ECUADOR</t>
    </r>
  </si>
  <si>
    <t>Martinez Villacis Katerin Brillith</t>
  </si>
  <si>
    <t>EL CRECIMIENTO Y LA RENTABILIDAD EMPRESARIAL. APLIACIÓN DEL ANÁLISIS LINEAL Y NO LINEAL EN LAS EMPRESAS MANUFACTURERAS DEL ECUADOR, PERIODO 2024</t>
  </si>
  <si>
    <t>DEFINIR AÑO (SUBSANADA EN EL TÍTULO DEFINITIVO)</t>
  </si>
  <si>
    <t>LA INNOVACIÓN Y LA TRANSFORMACIÓN DIGITAL COMO EL ÉXITO EMPRESARIAL EN LAS EMPRESAS DE LA CIUDAD DE RIOBAMBA 2025</t>
  </si>
  <si>
    <t>NIOLA SUQUILANDA  JESSICA CATALINA</t>
  </si>
  <si>
    <t>LA INNOVACIÓN Y LA TRANSFORMACIÓN DIGITAL COMO EL ÉXITO EMPRESARIAL EN LAS EMPRESAS DE LA CIUDAD DE RIOBAMBA, 2024</t>
  </si>
  <si>
    <t>REVISAR AÑO (SUBSANADA EN EL TÍTULO DEFINITIVO)</t>
  </si>
  <si>
    <r>
      <rPr>
        <sz val="9"/>
        <rFont val="Verdana"/>
        <family val="2"/>
      </rPr>
      <t>LA EDUCACIÓN FINANCIERA Y LA INTENCIÓN EMPRENDEDORA DE LOS ESTUDIANTE S UNIVERSITARIOS EN LA PROVINCIA DE CHIMBORAZO</t>
    </r>
  </si>
  <si>
    <t xml:space="preserve">Soto Castillo José Andrés </t>
  </si>
  <si>
    <t>EDUCACIÓN FINANCIERA  E INTENCIÓN EMPRENDEDORA EN LOS ESTUDIANTES UNIVERSITARIOS DE LA PROVINCIA DE CHIMBORAZO, PERIODO 2024</t>
  </si>
  <si>
    <t>DEFINIR AÑO (SUBSANADA EN EL TÍTULO DEFINITIVO), REDACCIÓN  (SUBSANADA EN EL TÍTULO DEFINITIVO), DEFINIR TAMAÑO DE POBLACIÓN</t>
  </si>
  <si>
    <t>LA CULTURA TRIBUTARIA DE LOS NEGOCIOS DEL SECTOR COMERCIAL LA CONDAMINE DE LA CIUDAD DE RIOBAMBA Y SU EFECTO EN LAS OBLIGACIONES
FICALES, PERÍODO 2024
La cultura tributaria y su efecto en el cumplimiento de las obligaciones fiscales, en los negocios del sector comercial La Condamine de la ciudad de Riobamba, período 2024</t>
  </si>
  <si>
    <t xml:space="preserve"> Parcialmente
Validado </t>
  </si>
  <si>
    <r>
      <rPr>
        <sz val="9"/>
        <rFont val="Verdana"/>
        <family val="2"/>
      </rPr>
      <t>ORGANIZAR VARIBLAES Y TEMA</t>
    </r>
  </si>
  <si>
    <t xml:space="preserve">Armijos Tandazo Katherin Aracely </t>
  </si>
  <si>
    <t>aceptado</t>
  </si>
  <si>
    <t>La cultura tributaria y su efecto en el cumplimiento de las obligaciones fiscales, en los negocios del sector comercial La Condamine de la ciudad de Riobamba, período 2024</t>
  </si>
  <si>
    <t>REVISAR LA REDACCIÓN  (SUBSANADA EN EL TÍTULO DEFINITIVO)</t>
  </si>
  <si>
    <t>LOS SISTEMAS DE COSTOS APLICADOS EN LAS INDUSTRIAS DE LA CIUDAD DE RIOBAMBA</t>
  </si>
  <si>
    <t>Barona Daza Heidi Xiomara</t>
  </si>
  <si>
    <t>LOS SISTEMAS DE COSTOS APLICADOS EN LAS INDUSTRIAS DE LA CIUDAD DE RIOBAMBA, 2024</t>
  </si>
  <si>
    <t>REVISAR VARIABLES, INCLUIR AÑO (SUBSANADA EN EL TITÚLO DEFINITIVO), TIPO DE INDUSTRIAS</t>
  </si>
  <si>
    <r>
      <rPr>
        <sz val="9"/>
        <rFont val="Verdana"/>
        <family val="2"/>
      </rPr>
      <t xml:space="preserve">CONTROL INTERNO BASADO EN COSO Y GESTIÓN DEL RIESGO CREDITICIO EN LAS COAC DEL SEGMENTO
</t>
    </r>
    <r>
      <rPr>
        <sz val="9"/>
        <rFont val="Verdana"/>
        <family val="2"/>
      </rPr>
      <t>2  EN LA PROVINCIA DE CHIMBORAZO</t>
    </r>
  </si>
  <si>
    <r>
      <rPr>
        <sz val="9"/>
        <rFont val="Verdana"/>
        <family val="2"/>
      </rPr>
      <t>VALIDADO</t>
    </r>
  </si>
  <si>
    <t xml:space="preserve">BUÑAY LLANGARI ALEXANDER ULISES </t>
  </si>
  <si>
    <t>CONTROL INTERNO BASADO EN COSO Y GESTIÓN DEL RIESGO CREDITICIO EN LAS COAC DEL SEGMENTO 2  EN LA PROVINCIA DE CHIMBORAZO, PERIODO 2024</t>
  </si>
  <si>
    <t>DEFINIR AÑO (SUBSANADA EN EL TÍTULO DEFINITIVO), SIGLAS, DEFINIR TERMINO RELACIONAL</t>
  </si>
  <si>
    <r>
      <rPr>
        <sz val="9"/>
        <rFont val="Verdana"/>
        <family val="2"/>
      </rPr>
      <t xml:space="preserve">TRANSFORMACIÓN DIGITAL Y SU IMPACTO EN LA GESTIÓN FINANCIERA DE LAS
</t>
    </r>
    <r>
      <rPr>
        <sz val="9"/>
        <rFont val="Verdana"/>
        <family val="2"/>
      </rPr>
      <t>PYMES EN RIOBAMBA</t>
    </r>
  </si>
  <si>
    <t xml:space="preserve">Carranza Caicedo Gina Nayely </t>
  </si>
  <si>
    <t>TRANSFORMACIÓN DIGITAL Y SU EFECTO EN LA GESTIÓN FINANCIERA DE LAS PYMES EN RIOBAMBA, PERIODO 2024</t>
  </si>
  <si>
    <t>INCLUIR AÑO (SUBSANADA EN EL TÍTULO DEFINITIVO), REVISAR TERMINO IMPACTO, REVISAR TERMINO RELACIONAL ((SUBSANADA EN EL TÍTULO DEFINITIVO), DEFINIR SECTOR DE PYMES (TODA O ALGUNAS)</t>
  </si>
  <si>
    <r>
      <rPr>
        <sz val="9"/>
        <rFont val="Verdana"/>
        <family val="2"/>
      </rPr>
      <t xml:space="preserve">EFECTO DE LA REGULARIZACIÓN DE LAS CRIPTOACTIVOS EN LA TRIBUTACIÓN DE LOS EMPRENDEDORES
</t>
    </r>
    <r>
      <rPr>
        <sz val="9"/>
        <rFont val="Verdana"/>
        <family val="2"/>
      </rPr>
      <t>DIGITALES EN ECUADOR</t>
    </r>
  </si>
  <si>
    <t>CARRILLO VINUEZA JEHINSON ANDRÉS</t>
  </si>
  <si>
    <t>EFECTO DE LA REGULARIZACIÓN DE LAS CRIPTOACTIVOS EN LA TRIBUTACIÓN DE LOS EMPRENDEDORES DIGITALES EN ECUADOR, 2024</t>
  </si>
  <si>
    <t>INCLUIR AÑO (SUBSANADA EN EL TÍTULO DEFINITIVO), DEFINIR EL TIPO DE CRIPTOACTIVO, TIPO DE INVESTIGACIÓN</t>
  </si>
  <si>
    <r>
      <rPr>
        <sz val="9"/>
        <rFont val="Verdana"/>
        <family val="2"/>
      </rPr>
      <t xml:space="preserve">INNOVACION CONTABLE Y RESPOSNABILIDAD SOCIAL CORPORATIVA EN EMPRESAS
</t>
    </r>
    <r>
      <rPr>
        <sz val="9"/>
        <rFont val="Verdana"/>
        <family val="2"/>
      </rPr>
      <t>AGROINDUSTRIALES DE RIOBAMBA</t>
    </r>
  </si>
  <si>
    <t>Castillo Ruiz Jhennifer Macarena</t>
  </si>
  <si>
    <t>INNOVACION CONTABLE Y RESPOSNABILIDAD SOCIAL CORPORATIVA EN EMPRESAS
AGROINDUSTRIALES DE RIOBAMBA, PERIODO 2024</t>
  </si>
  <si>
    <t>INCLUIR AÑO (SUBSANADA EN EL TÍTULO DEFINITIVO)</t>
  </si>
  <si>
    <r>
      <rPr>
        <sz val="9"/>
        <rFont val="Verdana"/>
        <family val="2"/>
      </rPr>
      <t>INFLUENCIA DEL IMPUESTO A LA RENTA SOBRE LA CAPACIDAD DE INVERSIÓN DE LAS PYMES EN ECUADRO</t>
    </r>
  </si>
  <si>
    <t>CIFUENTES FLORES CRISTINA ESTEFANIA</t>
  </si>
  <si>
    <t>INFLUENCIA DEL IMPUESTO A LA RENTA SOBRE LA CAPACIDAD DE INVERSIÓN DE LAS PYMES EN ECUADOR, PERIODO 2024</t>
  </si>
  <si>
    <t>INCLUIR AÑO  (SUBSANADA EN EL TÍTULO DEFINITIVO), DEFINIR EL TIPO DE EMPRESAS O SE CONSIDERARÁ A TODAS?</t>
  </si>
  <si>
    <r>
      <rPr>
        <sz val="9"/>
        <rFont val="Verdana"/>
        <family val="2"/>
      </rPr>
      <t xml:space="preserve">RELACIÓN ENTRE EL CUMPLIMIENTO TRIBUTARIO Y EL ACCESO A FINANCIAMIENTO EN
</t>
    </r>
    <r>
      <rPr>
        <sz val="9"/>
        <rFont val="Verdana"/>
        <family val="2"/>
      </rPr>
      <t>GRANDES EMPRESAS ECUATORIANAS</t>
    </r>
  </si>
  <si>
    <t>COBOS MIÑO HEIDY JHUDYTH</t>
  </si>
  <si>
    <t>RELACIÓN ENTRE EL CUMPLIMIENTO TRIBUTARIO Y EL ACCESO A FINANCIAMIENTO EN GRANDES EMPRESAS ECUATORIANAS UBICADAS EN LA CIUDAD DE RIOBAMBA, PERIODO 2024</t>
  </si>
  <si>
    <t xml:space="preserve">INCLUIR AÑO (SUBSANADA EN EL TÍTULO DEFINITIVO), LUGAR  (SUBSANADA EN EL TÍTULO DEFINITIVO), DEFINIR TIPO DE EMPRESAS, </t>
  </si>
  <si>
    <r>
      <rPr>
        <sz val="9"/>
        <rFont val="Verdana"/>
        <family val="2"/>
      </rPr>
      <t>AUDITORÍA INFORMATICA Y CUMPLIMIENTO DE LA NORMA DE CONTROL PARA LA ADMINSITRACIÓN DEL RIESGO OPERATIVO EN LAS ENTIDADES DEL SECTOR FINANCIERO, POPULAR Y SOLIDARIOS</t>
    </r>
  </si>
  <si>
    <t>COELLO MOREJON FRANCK STIVEN</t>
  </si>
  <si>
    <t>AUDITORÍA INFORMATICA Y CUMPLIMIENTO DE LA NORMA DE CONTROL PARA LA ADMINSITRACIÓN DEL RIESGO OPERATIVO EN LAS ENTIDADES DEL SECTOR FINANCIERO, POPULAR Y SOLIDARIOS DE LA CIUDAD DE RIOBAMBA, PERIODO 2024</t>
  </si>
  <si>
    <t>DEFINIR AÑO (SUBSANADA EN EL TÍTULO DEFINITIVO), LUGAR (SUBSANADA EN EL TÍTULO DEFINITIVO), DEFINIR TIPO DE SECTOR FINANCIERO</t>
  </si>
  <si>
    <r>
      <rPr>
        <sz val="9"/>
        <rFont val="Verdana"/>
        <family val="2"/>
      </rPr>
      <t xml:space="preserve">APALANCIAMIENTO FINANCIERO Y RENTABILIDAD DE LAS EMPRESAS DE TRANSPORTE, CARGA PESADA, PROVINCIA DE CHIMBORAZO AÑO
</t>
    </r>
    <r>
      <rPr>
        <sz val="9"/>
        <rFont val="Verdana"/>
        <family val="2"/>
      </rPr>
      <t>2024</t>
    </r>
  </si>
  <si>
    <t>Gaibor Chisaguano Cristian Orlando</t>
  </si>
  <si>
    <t>APALANCIAMIENTO FINANCIERO Y RENTABILIDAD DE LAS EMPRESAS DE TRANSPORTE, CARGA PESADA, PROVINCIA DE CHIMBORAZO, PERIODO 2024</t>
  </si>
  <si>
    <t>TERMINO RELACIONAL</t>
  </si>
  <si>
    <t>ESTRATEGIAS DE DESARROLLO EMPRESARIAL EN EL SECTOR TURISTICO DE RIOBAMBA Y SU EFECTO EN LA REACTIVACIÓN ECONÓMICA POST – PANDEMIA</t>
  </si>
  <si>
    <t>Gamarra Morocho Miryan Elizabeth</t>
  </si>
  <si>
    <t>ESTRATEGIAS DE DESARROLLO EMPRESARIALYSU EFECTO EN LA REACTIVACIÓN ECONÓMICA POST –
PANDEMIA EN EL SECTOR TURISTICO DE RIOBAMBA, 2024</t>
  </si>
  <si>
    <t>REVISAR VARIABLES, INCLUIR AÑO (SUBSANADA EN EL TÍTULO DEFINITIVO)</t>
  </si>
  <si>
    <t>EJECUCIÓN DEL PRESUPUESTO Y SU IMPACTO EN EL CUMPLIMIENTO DE LOS OBJETIVOS DE LAS EMPRESAS PUBLICAS</t>
  </si>
  <si>
    <t>Validado</t>
  </si>
  <si>
    <t xml:space="preserve">Guzman Robles Noella Maribel </t>
  </si>
  <si>
    <t>EJECUCIÓN DEL PRESUPUESTO Y SUEFECTO EN EL CUMPLIMIENTO DE LOS OBJETIVOS DE LAS EMPRESAS PUBLICAS DE LA CIUDAD DE RIOBAMBA, PERIODO 2024</t>
  </si>
  <si>
    <t>REVISAR TERMINO IMPACTO (SUBSANADA EN EL TÍTULO DEFINITIVO), INCLUIR LUGAR (SUBSANADA EN EL TÍTULO DEFINITIVO), AÑO (SUBSANADA EN EL TÍTULO DEFINITIVO)</t>
  </si>
  <si>
    <r>
      <rPr>
        <sz val="9"/>
        <rFont val="Verdana"/>
        <family val="2"/>
      </rPr>
      <t>EL IMPACTO DE LA EDUCACION FINANCIERA Y ELACCESO AL FINANCIAMIENTO EN EL CREICMIENTO DE LOS EMPREDNIMIENTOS</t>
    </r>
  </si>
  <si>
    <t>Heredia Aimacaña Marcela Estefania</t>
  </si>
  <si>
    <t>EL EFECTO  DE LA EDUCACION FINANCIERA Y ELACCESO AL FINANCIAMIENTO EN EL CRECIMIENTO DE LOS EMPREDNIMIENTOS DE LA CIUDAD DE RIOBAMBA, PERIODO 2024</t>
  </si>
  <si>
    <t>DEFINIR AÑO (SUBSANADA EN EL TÍTULO DEFINITIVO) , LUGAR (SUBSANADA EN EL TÍTULO DEFINITIVO)</t>
  </si>
  <si>
    <r>
      <rPr>
        <sz val="9"/>
        <rFont val="Verdana"/>
        <family val="2"/>
      </rPr>
      <t>IMPACTO DEL INCREMENTO DEL IVA EN LA RENTABILIDAD DE LAS PYMES EN EL ECUADOR</t>
    </r>
  </si>
  <si>
    <t xml:space="preserve">LEON LEMA LENIN JAVIER </t>
  </si>
  <si>
    <t>EFECTO  DEL INCREMENTO DEL IVA EN LA RENTABILIDAD DE LAS PYMES EN EL ECUADOR, PERIODO 2024</t>
  </si>
  <si>
    <t>REVISAR TERMINO IMPACTO  (SUBSANADA EN EL TÍTULO DEFINITIVO), , AÑO  (SUBSANADA EN EL TÍTULO DEFINITIVO), DEFINIR TIPO DE PYMES</t>
  </si>
  <si>
    <r>
      <rPr>
        <sz val="9"/>
        <rFont val="Verdana"/>
        <family val="2"/>
      </rPr>
      <t>GESTIÓN CONTABLE Y TRIBUTARIA PARA SOSTEBILIDAD DE LOS EMPRENDIMEINTOS EN ECUADOR</t>
    </r>
  </si>
  <si>
    <t xml:space="preserve">Manobanba Valverde Nuria Gisela </t>
  </si>
  <si>
    <t>GESTIÓN CONTABLE Y TRIBUTARIA PARA LA SOSTENIBILIDAD DE LOS EMPRENDIMEINTOS EN ECUADOR,PERIODO 2024</t>
  </si>
  <si>
    <t>DEFINIR LAS VARIABLES, AÑO (SUBSANADA EN EL TÍTULO DEFINITIVO),POBLACION (DELIMITAR), DEFINIR QUE TIPO DE EMPRENDIMIENTO O CONSIDERARÁ TODAS?</t>
  </si>
  <si>
    <r>
      <rPr>
        <sz val="9"/>
        <rFont val="Verdana"/>
        <family val="2"/>
      </rPr>
      <t xml:space="preserve">ANÁLISIS Y EVALAUCIÓN DE LA FACTURACIÓN ELECTRÓNICA Y SU IMPACTO EN LA GESTIÓN FINANCIERAY CUMPLMIENTO TRIBUTARIO DE LAS PYMES DEL CANTÓN
</t>
    </r>
    <r>
      <rPr>
        <sz val="9"/>
        <rFont val="Verdana"/>
        <family val="2"/>
      </rPr>
      <t>RIOBAMBA</t>
    </r>
  </si>
  <si>
    <t>MONTEROS QUISHPE STEVEN ANDRES</t>
  </si>
  <si>
    <t>LA FACTURACIÓN ELECTRÓNICA Y SU EFECTO  EN LA GESTIÓN FINANCIERAY CUMPLIMIENTO TRIBUTARIO DE LAS PYMES DEL CANTÓN RIOBAMBA,PERIODO 2024</t>
  </si>
  <si>
    <t>INCLUIR AÑO (SUBSANADA EN EL TÍTULO DEFINITIVO), REVISAR LOS VERBOS  (SUBSANADA EN EL TÍTULO DEFINITIVO), INCLUIR LUGAR, TERMINO RELACIONAL  (SUBSANADA EN EL TÍTULO DEFINITIVO)</t>
  </si>
  <si>
    <r>
      <rPr>
        <sz val="9"/>
        <rFont val="Verdana"/>
        <family val="2"/>
      </rPr>
      <t>INCIDENCIA DEL REGIMEN SIMPLIFICADO PARA EMPRENDEDORE SY NEGOCIOS POPULARES (RIMPE) EN LA SOSTIBILIDAD FINANCIERA DE EMPRENDIMIENTOS DIGITALES</t>
    </r>
  </si>
  <si>
    <t xml:space="preserve">Ortega Cisneros Gladys Gabriela </t>
  </si>
  <si>
    <t>INCIDENCIA DEL REGIMEN SIMPLIFICADO PARA EMPRENDEDORE Y NEGOCIOS POPULARES (RIMPE) EN LA SOSTENIBILIDAD FINANCIERA DE EMPRENDIMIENTOS DIGITALES DE LA CIUDAD DE RIOBAMBA, PERIODO 2024</t>
  </si>
  <si>
    <t>INCLUIR AÑO  (SUBSANADA EN EL TÍTULO DEFINITIVO), LUGAR  (SUBSANADA EN EL TÍTULO DEFINITIVO), DEFINIR QUE TIPO DE EMPRENDEDORES, DEFINIR QUE TIPO DE NEGOCIOS POPULARES</t>
  </si>
  <si>
    <r>
      <rPr>
        <sz val="9"/>
        <rFont val="Verdana"/>
        <family val="2"/>
      </rPr>
      <t>EL ANÁLISIS PESTEL COMO HERRAMIENTA PARA MEDIR EL DESARROLLO ECONÓMICO FINANCIERO DE LAS EMPRESAS DE LA CIUDAD DE RIOBMABA</t>
    </r>
  </si>
  <si>
    <t>Paucar Chalco Evelyn Dayana</t>
  </si>
  <si>
    <t>EL ANÁLISIS PESTEL COMO HERRAMIENTA PARA MEDIR EL DESARROLLO ECONÓMICO FINANCIERO DE LAS EMPRESAS DE LA CIUDAD DE RIOBMABA, PERIODO 2024</t>
  </si>
  <si>
    <t>REVISAR VARIABLE (DESARROLLO ECONOMICO FINANCIERO?), INCLUIR TIPO DE EMPRESAS, AÑO (SUBSANADA EN EL TÍTULO DEFINITIVO), REVISAR LA SIGLA, REVISAR VERBO</t>
  </si>
  <si>
    <r>
      <rPr>
        <sz val="9"/>
        <rFont val="Verdana"/>
        <family val="2"/>
      </rPr>
      <t>RELACIÓN ENTRE LA AUDITORÍA DE CUMPLIMIENTO Y LA EVASIÓN FISCAL EN GRANDES EMPRESAS ECUATORIANAS</t>
    </r>
  </si>
  <si>
    <t>POZO PEREZ GABRIELA MAITE</t>
  </si>
  <si>
    <t>RELACIÓN ENTRE LA AUDITORÍA DE CUMPLIMIENTO Y LA EVASIÓN FISCAL EN GRANDES EMPRESAS ECUATORIANAS, PERIODO 2024</t>
  </si>
  <si>
    <t>REVISAR VARIABLES, INCLUIR TIPO DE EMPRESA, AÑO  (SUBSANADA EN EL TÍTULO DEFINITIVO)</t>
  </si>
  <si>
    <r>
      <rPr>
        <sz val="9"/>
        <rFont val="Verdana"/>
        <family val="2"/>
      </rPr>
      <t>SOSTENIBILIDAD FINANCIERA DE LAS COOPERATIVAS DE AHORRO Y CRÉDITO EN RIOBAMBA: UN ENFOQUE BASADO EN MODELOS PREDICTIVOS</t>
    </r>
  </si>
  <si>
    <t>Ruiz granizo Giovanna Elizabeth</t>
  </si>
  <si>
    <t>INCLUIR AÑO EN EL PERFIL ( SE SUGIERE QUE CONSIDERE EL PERIODO 2024), TIPO DE COOPERATIVAS, DEFINIIR LA VARIABLES</t>
  </si>
  <si>
    <t xml:space="preserve">SAMANIEGO MENDOZA MARIA JOSE </t>
  </si>
  <si>
    <t xml:space="preserve">NO TIENE TEMA </t>
  </si>
  <si>
    <r>
      <rPr>
        <sz val="9"/>
        <rFont val="Verdana"/>
        <family val="2"/>
      </rPr>
      <t>ANÁLISIS DELL IMPACTO DE LA FACTURACIÓN ELECTRÓNICA OBLIGATORIA Y LA EFICACIA CONTABLE DE LAS PYMES</t>
    </r>
  </si>
  <si>
    <t>Sanchez Vazquez Kevin</t>
  </si>
  <si>
    <t>ANÁLISIS DEL EFECTO DE LA FACTURACIÓN ELECTRÓNICA OBLIGATORIA Y LA EFICACIA CONTABLE DE LAS PYMES DE LA CIUDAD DE RIOBAMBA, PERIODO 2024</t>
  </si>
  <si>
    <t>INCLUIR AÑO  (SUBSANADA EN EL TÍTULO DEFINITIVO), REVISAR TERMINO IMPACTO ( (SUBSANADA EN EL TÍTULO DEFINITIVO)), LUGAR  (SUBSANADA EN EL TÍTULO DEFINITIVO), DEFINIR QUE TIPO DE PYMES</t>
  </si>
  <si>
    <r>
      <rPr>
        <sz val="9"/>
        <rFont val="Verdana"/>
        <family val="2"/>
      </rPr>
      <t xml:space="preserve">COMPARACIÓN DEL IMPACTO DEL IVA EN LA DIGITALIACIÓN DE EMPRESAS EN ECUADOR Y OTROS PAISES DE
</t>
    </r>
    <r>
      <rPr>
        <sz val="9"/>
        <rFont val="Verdana"/>
        <family val="2"/>
      </rPr>
      <t>LATINOAMÉRICA</t>
    </r>
  </si>
  <si>
    <t>Sandoval Arevalo Estefania Nátaly</t>
  </si>
  <si>
    <t>COMPARACIÓN DEL EFECTO  DEL IVA EN LA DIGITALIZACIÓN DE EMPRESAS EN ECUADOR Y OTROS PAISES DE LATINOAMÉRICA, PERIODO 2024</t>
  </si>
  <si>
    <t>INCLUIR AÑO (SUBSANADA EN EL TÍTULO DEFINITIVO), REVISAR TERMINO IMPACTO, DEFINIR LOS PAISES CON LA QUE COMPARA, DEFINIR QUE TIPO D EMPRESAS</t>
  </si>
  <si>
    <t>EXAMEN ESPECIAL A LAS FASES PREPARATORIA, PRECONTRACTUAL, CONTRACUTAL Y DE EJECUCIÓN DE LOS PROCESOS DE CONTRATACIÓN PARA LA ADQSUISICIÓN DE BIENES Y SERVICIOS EN EL SECTOR PÚBLICO</t>
  </si>
  <si>
    <t>Soto Torres Daniel Alejandro</t>
  </si>
  <si>
    <t>EXAMEN ESPECIAL A LAS FASES PREPARATORIA, PRECONTRACTUAL, CONTRACUTAL Y DE EJECUCIÓN DE LOS PROCESOS DE CONTRATACIÓN PARA LA ADQSUISICIÓN DE BIENES Y SERVICIOS EN EL SECTOR PÚBLICO DE LA CIUDAD DE RIOBAMBA, 2024</t>
  </si>
  <si>
    <t>INCLUIR AÑO (SUBSANADA EN EL TÍTULO DEFINITIVO), ESPECIFICAR SECTOR , LUGAR (SUBSANADA EN EL TÍTULO DEFINITIVO)</t>
  </si>
  <si>
    <r>
      <rPr>
        <sz val="9"/>
        <rFont val="Verdana"/>
        <family val="2"/>
      </rPr>
      <t xml:space="preserve">EFICIENCIA DEL CONTROL INTERNO EN LA PREVENCIÓN DE FRAUDES CONTABLES EN COOPERATIVAS DE
</t>
    </r>
    <r>
      <rPr>
        <sz val="9"/>
        <rFont val="Verdana"/>
        <family val="2"/>
      </rPr>
      <t>AHORRO Y CRÉDITO</t>
    </r>
  </si>
  <si>
    <t xml:space="preserve">Tene Quishpi Robin Alexander </t>
  </si>
  <si>
    <t>EFICIENCIA DEL CONTROL INTERNO EN LA PREVENCIÓN DE FRAUDES CONTABLES EN COOPERATIVAS DE AHORRO Y CRÉDITO DE LA CIUDAD DE RIOBAMBA, PERIODO 2024</t>
  </si>
  <si>
    <t>DEFINIR AÑO (SUBSANADA EN EL TÍTULO DEFINITIVO) INCLUIR LUGAR(SUBSANADA EN EL TÍTULO DEFINITIVO), DEFINIR QUE SEGMENTO O SE CONSIDERA A TODAS?</t>
  </si>
  <si>
    <r>
      <rPr>
        <sz val="9"/>
        <rFont val="Verdana"/>
        <family val="2"/>
      </rPr>
      <t xml:space="preserve">REGIMEN IMPOSITIVO PARA MICROEMPRESAS (RIMPE) Y SU IMPACTO DE LA SOSTEBILIDAD FISCAL DE LOS CONTRIBUYENTES DE CHIMBORAZO,
</t>
    </r>
    <r>
      <rPr>
        <sz val="9"/>
        <rFont val="Verdana"/>
        <family val="2"/>
      </rPr>
      <t>PERÍODO 2021  - 2023</t>
    </r>
  </si>
  <si>
    <t>Toapanta Cocha Cindy Maribel</t>
  </si>
  <si>
    <t>REGIMEN IMPOSITIVO PARA MICROEMPRESAS (RIMPE) Y SU EFECTO  EN  LA SOSTEBILIDAD FISCAL DE LOS CONTRIBUYENTES DE LA PROVINCIA DE  CHIMBORAZO, PERÍODO 2021  - 2023</t>
  </si>
  <si>
    <t>CAMBIAR TERMINO IMPACTO (SUBSANADA EN EL TÍTULO DEFINITIVO), DEFINIR QUE TIPO DE EMPRESA , REDACCIÓN EN LUGAR (SUBSANADA EN EL TÍTULO DEFINITIVO)</t>
  </si>
  <si>
    <t>AUDITORÍA DEL FUTURO, PROSPECTIVA E INTELIGENCIA ARTIFICIAL PARA
ANTICIPAR RIESGOS EN LAS OEPS</t>
  </si>
  <si>
    <t xml:space="preserve">Vilema Cauja Kerly Paulina </t>
  </si>
  <si>
    <t>AUDITORIA DEL FUTURO, PROSPECTIVA E INTELIGENCIA ARTIFICIAL PARA
ANTICIPAR RIESGOS EN LAS OEPS, PERIODO 2024</t>
  </si>
  <si>
    <t xml:space="preserve">INCLUIR AÑO (SUBSANADA EN EL TÍTULO DEFINITIVO), TERMINO RELACIONAL , NO SE DEBE INCLUIR EN TITULO SIGLAS ((OEPS, revisar) , REVISAR VARIABLES (SON TRES VARIABLES?) REVISAR EL TITULO </t>
  </si>
  <si>
    <r>
      <rPr>
        <sz val="9"/>
        <rFont val="Verdana"/>
        <family val="2"/>
      </rPr>
      <t xml:space="preserve">GESTIÓN FINANCIERA DEL CAPITAL DE TRABAJO EN EMPRESAS PEQUEÑAS DE
</t>
    </r>
    <r>
      <rPr>
        <sz val="9"/>
        <rFont val="Verdana"/>
        <family val="2"/>
      </rPr>
      <t>CHIMBORAZO</t>
    </r>
  </si>
  <si>
    <t>20%
100%</t>
  </si>
  <si>
    <t>Rechazado
FINALMENTE VALIDADO</t>
  </si>
  <si>
    <t>REPLANTEAR</t>
  </si>
  <si>
    <t>VILLAVICENCIO RODRIGUEZ ANA PAULA</t>
  </si>
  <si>
    <t>GESTIÓN FINANCIERA DEL CAPITAL DE TRABAJO EN EMPRESAS PEQUEÑAS DE  LA PROVINCIA DE CHIMBORAZO, PERIODO 2024</t>
  </si>
  <si>
    <t>DEFINIR AÑO (SUBSANADA EN EL TÍTULO DEFINITIVO), DEFINIR VARIABLES, DEFINIR QUE TIPO DE EMPRESAS, REDACCION EN LUGAR (SUBSANADA EN EL TÍTULO DEFINITIVO)</t>
  </si>
  <si>
    <r>
      <rPr>
        <sz val="9"/>
        <rFont val="Verdana"/>
        <family val="2"/>
      </rPr>
      <t xml:space="preserve">FACTORES CONTABLES Y ADMINSITRATIVOS QUE INFLUYEN EN LA COMPETITIVIDAD Y SOSTEBILIDAD DE LOS EMPRENDIMIENTOS EN
</t>
    </r>
    <r>
      <rPr>
        <sz val="9"/>
        <rFont val="Verdana"/>
        <family val="2"/>
      </rPr>
      <t>ECUADOR</t>
    </r>
  </si>
  <si>
    <t>YAGLOA ÑAMIÑA LUIS ALFREDO</t>
  </si>
  <si>
    <t>FACTORES CONTABLES Y ADMINSITRATIVOS QUE INFLUYEN EN LA COMPETITIVIDAD Y SOSTENIBILIDAD DE LOS EMPRENDIMIENTOS EN ECUADOR, PERIODO 2024</t>
  </si>
  <si>
    <t>DEFINIR AÑO (SUBSANADA EN EL TÍTULO DEFINITIVO), MEDIR LAS VARIABLES, REVISAR EL LUGAR</t>
  </si>
  <si>
    <t>LA APLICACIÓN DEL PRINCIPIO DE LEGALIDAD EN LOS PROCESOS DE CONTRATACION PUBLICA COMO MECANISMO PARA PREVENCIÓN EN LA CORRUPCIÓN</t>
  </si>
  <si>
    <r>
      <rPr>
        <sz val="9"/>
        <rFont val="Verdana"/>
        <family val="2"/>
      </rPr>
      <t>Rechazado</t>
    </r>
  </si>
  <si>
    <r>
      <rPr>
        <sz val="9"/>
        <rFont val="Verdana"/>
        <family val="2"/>
      </rPr>
      <t>FUERA DE LA LINEA DE INVESTIGACIÓN</t>
    </r>
  </si>
  <si>
    <r>
      <rPr>
        <sz val="9"/>
        <rFont val="Verdana"/>
        <family val="2"/>
      </rPr>
      <t>LA APLICACIÓN DEL PRINCIPIO DE LEGALIDAD EN LOS PROCESOS DE CONTRATACION PUBLICA COMO MECANISMO PARA PREVENCIÓN EN LA CORRUPCIÓN</t>
    </r>
  </si>
  <si>
    <r>
      <rPr>
        <sz val="9"/>
        <rFont val="Verdana"/>
        <family val="2"/>
      </rPr>
      <t xml:space="preserve">IMPACTO DE LA EVASION FISCAL EN EL DESARROLLO ECONÓMICO DE RIOBAMBA. UN ANALISIS DESDE LA
</t>
    </r>
    <r>
      <rPr>
        <sz val="9"/>
        <rFont val="Verdana"/>
        <family val="2"/>
      </rPr>
      <t>CONTABILIDAD FORENCE</t>
    </r>
  </si>
  <si>
    <r>
      <rPr>
        <sz val="9"/>
        <rFont val="Verdana"/>
        <family val="2"/>
      </rPr>
      <t xml:space="preserve">FUERA DE LA LINEA DE INVESTIGACIÓN
</t>
    </r>
    <r>
      <rPr>
        <sz val="9"/>
        <rFont val="Verdana"/>
        <family val="2"/>
      </rPr>
      <t>NO EXISTE LA CONTABILIDAD FORENCE</t>
    </r>
  </si>
  <si>
    <t>EFECTO DE LA RETENCIÓN DEL 10% EN SERVICIOS PROFESIONALES SOBRE EL FLUJO DE CAJA DE EMPRENDIMIENTOS DIGITALES</t>
  </si>
  <si>
    <t>INCLUIR AÑO, LUGAR, REVISAR VARIABLE</t>
  </si>
  <si>
    <r>
      <rPr>
        <sz val="9"/>
        <rFont val="Verdana"/>
        <family val="2"/>
      </rPr>
      <t>TEMA DUPLICADO</t>
    </r>
  </si>
  <si>
    <r>
      <rPr>
        <sz val="9"/>
        <rFont val="Verdana"/>
        <family val="2"/>
      </rPr>
      <t>CONTROL INTERNO CONTABLE Y LA CONTABILIDAD DE COSTOS COMO FACTORES CLAVE EN LA RENTABILIDAD DE LOS EMPRENDIMIENTOS</t>
    </r>
  </si>
  <si>
    <r>
      <rPr>
        <sz val="9"/>
        <rFont val="Verdana"/>
        <family val="2"/>
      </rPr>
      <t>REPLANTRAR VARIABLES</t>
    </r>
  </si>
  <si>
    <r>
      <rPr>
        <sz val="9"/>
        <rFont val="Verdana"/>
        <family val="2"/>
      </rPr>
      <t xml:space="preserve">USO DE HERRAMIENTAS DIGITALES Y ESTREATEGIAS CONTABLES EN LA EFICIENCIA Y TOMA DE DECISIONES EN
</t>
    </r>
    <r>
      <rPr>
        <sz val="9"/>
        <rFont val="Verdana"/>
        <family val="2"/>
      </rPr>
      <t>EMPRENDIMIENTO</t>
    </r>
  </si>
  <si>
    <r>
      <rPr>
        <sz val="9"/>
        <rFont val="Verdana"/>
        <family val="2"/>
      </rPr>
      <t>TRES VARIABLES</t>
    </r>
  </si>
  <si>
    <r>
      <rPr>
        <sz val="9"/>
        <rFont val="Verdana"/>
        <family val="2"/>
      </rPr>
      <t>EVALUACIÓN DE LA INOCUIDAD ALIMENTARIA EN LOS SERVIDORES DE ALIMENTOS Y BEBIDAS</t>
    </r>
  </si>
  <si>
    <r>
      <rPr>
        <sz val="9"/>
        <rFont val="Verdana"/>
        <family val="2"/>
      </rPr>
      <t>NO CORRESPONDE LINEA DE INVESTIGACIÓN</t>
    </r>
  </si>
  <si>
    <r>
      <rPr>
        <sz val="9"/>
        <rFont val="Verdana"/>
        <family val="2"/>
      </rPr>
      <t>EL VALOR AGREGADO DE LA ARTESANIA LOCAL COMO FACTOR DIFERENCIADOR EN LA OFERTA TURISTICA DE RIOBAMBA</t>
    </r>
  </si>
  <si>
    <r>
      <rPr>
        <sz val="9"/>
        <rFont val="Verdana"/>
        <family val="2"/>
      </rPr>
      <t>FUERA DE LA LINEA DE INVESTIGACION</t>
    </r>
  </si>
  <si>
    <t xml:space="preserve">LAS COOPERATIVAS DE AHORRO YCREDITO DEL
SEGMENTO 3 EN ECUADOR. AUDITORIA DE
CALIDAD
Auditoría de calidad en las cooperativas de ahorro y crédito: Un análisis del cumplimiento de normativas y su impacto en la confianza de los socios
</t>
  </si>
  <si>
    <t>Validado FINALMENTE VALIDADO</t>
  </si>
  <si>
    <t xml:space="preserve">Martinez Samaniego Edison ramiro </t>
  </si>
  <si>
    <t xml:space="preserve">
Auditoría de calidad en las cooperativas de ahorro y crédito: Un análisis del cumplimiento de normativas y su efecto en la confianza de los socios, periodo 2024
</t>
  </si>
  <si>
    <t>, INCLUIR AÑO (SUBSANADA EN EL TÍTULO DEFINITIVO), REVISAR TERMINO IMPACTO (SUBSANADA EN EL TÍTULO DEFINITIVO), DEFINIR LA POBLACIÓN (SEGMENTOS), REVISAR VARIABLES, REVISAR EL TITULO, AL PARECER SE OBSERVA VARIABLES COMO AUDITORIA DE CALIDAD, CUMPLIMIENTO NORMATIVO, CONFIANZA DE SOCIOS (IDENTIFICAR VARIABLES QUE SE ESTUDIARAN)</t>
  </si>
  <si>
    <t>ESTUDIANTE DE 8VO NO MATRICULADO EN LA ASIGNATURA</t>
  </si>
  <si>
    <t>SUGERENCIAS METODOLÓGICAS AL TEMA O TÍTULO</t>
  </si>
  <si>
    <t>DEBE POSTULAR SU TEMA DE INVESTIGACIÓN</t>
  </si>
  <si>
    <t>TEMA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</si>
</sst>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8"/>
      <color theme="1"/>
      <name val="Calibri"/>
      <family val="2"/>
      <scheme val="minor"/>
    </font>
    <font>
      <b/>
      <sz val="16"/>
      <color theme="1"/>
      <name val="Calibri"/>
      <family val="2"/>
      <scheme val="minor"/>
    </font>
    <font>
      <b/>
      <sz val="9"/>
      <name val="Tahoma"/>
      <family val="2"/>
    </font>
    <font>
      <sz val="9"/>
      <color rgb="FF000000"/>
      <name val="Verdana"/>
      <family val="2"/>
    </font>
    <font>
      <sz val="9"/>
      <name val="Verdana"/>
      <family val="2"/>
    </font>
    <font>
      <sz val="10.5"/>
      <name val="Trebuchet MS"/>
      <family val="2"/>
    </font>
  </fonts>
  <fills count="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bgColor theme="4" tint="0.79998168889431442"/>
      </patternFill>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3" tint="0.7999816888943144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2" fillId="2" borderId="0" xfId="0" applyFont="1" applyFill="1" applyAlignment="1">
      <alignment horizontal="left" vertical="top"/>
    </xf>
    <xf numFmtId="0" fontId="2" fillId="2" borderId="0" xfId="0" applyFont="1" applyFill="1" applyAlignment="1">
      <alignment vertical="top"/>
    </xf>
    <xf numFmtId="0" fontId="0" fillId="2" borderId="0" xfId="0" applyFill="1" applyAlignment="1">
      <alignment horizontal="left" vertical="top"/>
    </xf>
    <xf numFmtId="0" fontId="0" fillId="2" borderId="0" xfId="0" applyFill="1" applyAlignment="1">
      <alignment vertical="top"/>
    </xf>
    <xf numFmtId="0" fontId="3" fillId="2" borderId="0" xfId="0" applyFont="1" applyFill="1" applyAlignment="1">
      <alignment horizontal="left" vertical="top"/>
    </xf>
    <xf numFmtId="0" fontId="0" fillId="4" borderId="5" xfId="0" applyFill="1" applyBorder="1" applyAlignment="1">
      <alignment horizontal="left" vertical="center" wrapText="1"/>
    </xf>
    <xf numFmtId="0" fontId="0" fillId="2" borderId="4" xfId="0" applyFill="1" applyBorder="1" applyAlignment="1">
      <alignment horizontal="left" vertical="center" wrapText="1"/>
    </xf>
    <xf numFmtId="0" fontId="0" fillId="4" borderId="4" xfId="0" applyFill="1" applyBorder="1" applyAlignment="1">
      <alignment horizontal="left" vertical="center" wrapText="1"/>
    </xf>
    <xf numFmtId="0" fontId="6" fillId="2" borderId="4" xfId="0" applyFont="1" applyFill="1" applyBorder="1" applyAlignment="1">
      <alignment horizontal="left" vertical="center" wrapText="1"/>
    </xf>
    <xf numFmtId="0" fontId="0" fillId="0" borderId="4" xfId="0" applyBorder="1" applyAlignment="1">
      <alignment horizontal="left" vertical="center" wrapText="1"/>
    </xf>
    <xf numFmtId="0" fontId="0" fillId="6" borderId="0" xfId="0" applyFill="1" applyAlignment="1">
      <alignment horizontal="left" vertical="top"/>
    </xf>
    <xf numFmtId="9" fontId="5" fillId="2" borderId="4" xfId="0" applyNumberFormat="1" applyFont="1" applyFill="1" applyBorder="1" applyAlignment="1">
      <alignment horizontal="left" vertical="center" wrapText="1" shrinkToFit="1"/>
    </xf>
    <xf numFmtId="0" fontId="0" fillId="5" borderId="4" xfId="0" applyFill="1" applyBorder="1" applyAlignment="1">
      <alignment horizontal="left" vertical="center" wrapText="1"/>
    </xf>
    <xf numFmtId="0" fontId="0" fillId="2" borderId="0" xfId="0" applyFill="1" applyAlignment="1">
      <alignment horizontal="left" vertical="center" wrapText="1"/>
    </xf>
    <xf numFmtId="1" fontId="5" fillId="5" borderId="4" xfId="0" applyNumberFormat="1" applyFont="1" applyFill="1" applyBorder="1" applyAlignment="1">
      <alignment horizontal="left" vertical="center" wrapText="1" shrinkToFit="1"/>
    </xf>
    <xf numFmtId="0" fontId="6" fillId="5" borderId="4" xfId="0" applyFont="1" applyFill="1" applyBorder="1" applyAlignment="1">
      <alignment horizontal="left" vertical="center" wrapText="1"/>
    </xf>
    <xf numFmtId="9" fontId="5" fillId="5" borderId="4" xfId="0" applyNumberFormat="1" applyFont="1" applyFill="1" applyBorder="1" applyAlignment="1">
      <alignment horizontal="left" vertical="center" wrapText="1" shrinkToFit="1"/>
    </xf>
    <xf numFmtId="0" fontId="6" fillId="5" borderId="4" xfId="0" applyFont="1" applyFill="1" applyBorder="1" applyAlignment="1">
      <alignment horizontal="left" vertical="center" wrapText="1" indent="2"/>
    </xf>
    <xf numFmtId="0" fontId="0" fillId="8" borderId="4" xfId="0" applyFill="1" applyBorder="1" applyAlignment="1">
      <alignment horizontal="left" vertical="center" wrapText="1"/>
    </xf>
    <xf numFmtId="9" fontId="5" fillId="8" borderId="4" xfId="0" applyNumberFormat="1" applyFont="1" applyFill="1" applyBorder="1" applyAlignment="1">
      <alignment horizontal="left" vertical="center" wrapText="1" shrinkToFit="1"/>
    </xf>
    <xf numFmtId="0" fontId="0" fillId="8" borderId="0" xfId="0" applyFill="1" applyAlignment="1">
      <alignment horizontal="left" vertical="top" wrapText="1"/>
    </xf>
    <xf numFmtId="0" fontId="3" fillId="7" borderId="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0" xfId="0" applyFont="1" applyFill="1" applyAlignment="1">
      <alignment horizontal="left" vertical="top"/>
    </xf>
    <xf numFmtId="0" fontId="7" fillId="5"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4" xfId="0" applyFont="1" applyFill="1" applyBorder="1" applyAlignment="1">
      <alignment horizontal="left" vertical="center"/>
    </xf>
    <xf numFmtId="1" fontId="5" fillId="2" borderId="5" xfId="0" applyNumberFormat="1" applyFont="1" applyFill="1" applyBorder="1" applyAlignment="1">
      <alignment horizontal="left" vertical="center" shrinkToFit="1"/>
    </xf>
    <xf numFmtId="9" fontId="5" fillId="2" borderId="5" xfId="0" applyNumberFormat="1" applyFont="1" applyFill="1" applyBorder="1" applyAlignment="1">
      <alignment horizontal="left" vertical="center" shrinkToFit="1"/>
    </xf>
    <xf numFmtId="0" fontId="6" fillId="2" borderId="5" xfId="0" applyFont="1" applyFill="1" applyBorder="1" applyAlignment="1">
      <alignment horizontal="left" vertical="center" wrapText="1"/>
    </xf>
    <xf numFmtId="1" fontId="5" fillId="2" borderId="4" xfId="0" applyNumberFormat="1" applyFont="1" applyFill="1" applyBorder="1" applyAlignment="1">
      <alignment horizontal="left" vertical="center" shrinkToFit="1"/>
    </xf>
    <xf numFmtId="9" fontId="5" fillId="2" borderId="4" xfId="0" applyNumberFormat="1" applyFont="1" applyFill="1" applyBorder="1" applyAlignment="1">
      <alignment horizontal="left" vertical="center" shrinkToFit="1"/>
    </xf>
    <xf numFmtId="1" fontId="5" fillId="5" borderId="4" xfId="0" applyNumberFormat="1" applyFont="1" applyFill="1" applyBorder="1" applyAlignment="1">
      <alignment horizontal="left" vertical="center" shrinkToFit="1"/>
    </xf>
    <xf numFmtId="9" fontId="5" fillId="5" borderId="4" xfId="0" applyNumberFormat="1" applyFont="1" applyFill="1" applyBorder="1" applyAlignment="1">
      <alignment horizontal="left" vertical="center" shrinkToFit="1"/>
    </xf>
    <xf numFmtId="0" fontId="0" fillId="2" borderId="5" xfId="0" applyFill="1" applyBorder="1" applyAlignment="1">
      <alignment horizontal="left" vertical="center" wrapText="1"/>
    </xf>
    <xf numFmtId="0" fontId="0" fillId="2" borderId="5" xfId="0" applyFill="1" applyBorder="1" applyAlignment="1">
      <alignment horizontal="left" vertical="center"/>
    </xf>
    <xf numFmtId="0" fontId="6" fillId="2" borderId="4" xfId="0" applyFont="1" applyFill="1" applyBorder="1" applyAlignment="1">
      <alignment horizontal="left" vertical="center" wrapText="1" indent="1"/>
    </xf>
    <xf numFmtId="0" fontId="0" fillId="2" borderId="4" xfId="0" applyFill="1" applyBorder="1" applyAlignment="1">
      <alignment horizontal="left" vertical="center"/>
    </xf>
    <xf numFmtId="0" fontId="6" fillId="5" borderId="4" xfId="0" applyFont="1" applyFill="1" applyBorder="1" applyAlignment="1">
      <alignment horizontal="left" vertical="center" wrapText="1" indent="1"/>
    </xf>
    <xf numFmtId="0" fontId="0" fillId="5" borderId="4" xfId="0" applyFill="1" applyBorder="1" applyAlignment="1">
      <alignment horizontal="left" vertical="center"/>
    </xf>
    <xf numFmtId="0" fontId="6" fillId="2" borderId="4" xfId="0" applyFont="1" applyFill="1" applyBorder="1" applyAlignment="1">
      <alignment horizontal="left" vertical="center" wrapText="1" indent="2"/>
    </xf>
    <xf numFmtId="0" fontId="6" fillId="8"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57399-49D8-4521-9AF2-F21E911B5AB5}">
  <dimension ref="A1:K52"/>
  <sheetViews>
    <sheetView tabSelected="1" zoomScale="80" zoomScaleNormal="80" workbookViewId="0">
      <selection activeCell="H6" sqref="H6"/>
    </sheetView>
  </sheetViews>
  <sheetFormatPr baseColWidth="10" defaultColWidth="8" defaultRowHeight="15" x14ac:dyDescent="0.25"/>
  <cols>
    <col min="1" max="1" width="8.42578125" style="3" customWidth="1"/>
    <col min="2" max="2" width="42.28515625" style="4" customWidth="1"/>
    <col min="3" max="3" width="7.7109375" style="3" hidden="1" customWidth="1"/>
    <col min="4" max="4" width="15.28515625" style="3" hidden="1" customWidth="1"/>
    <col min="5" max="5" width="19.42578125" style="3" customWidth="1"/>
    <col min="6" max="6" width="7.28515625" style="3" customWidth="1"/>
    <col min="7" max="7" width="22.5703125" style="14" customWidth="1"/>
    <col min="8" max="8" width="20.28515625" style="3" customWidth="1"/>
    <col min="9" max="9" width="46.28515625" style="3" customWidth="1"/>
    <col min="10" max="10" width="40.7109375" style="3" customWidth="1"/>
    <col min="11" max="11" width="20.28515625" style="3" customWidth="1"/>
    <col min="12" max="16384" width="8" style="3"/>
  </cols>
  <sheetData>
    <row r="1" spans="1:10" ht="23.25" x14ac:dyDescent="0.25">
      <c r="A1" s="1"/>
      <c r="B1" s="2" t="s">
        <v>0</v>
      </c>
      <c r="C1" s="1"/>
      <c r="D1" s="1"/>
      <c r="E1" s="1"/>
      <c r="F1" s="1"/>
      <c r="J1" s="1"/>
    </row>
    <row r="3" spans="1:10" s="5" customFormat="1" ht="63" x14ac:dyDescent="0.25">
      <c r="A3" s="26"/>
      <c r="B3" s="22" t="s">
        <v>1</v>
      </c>
      <c r="C3" s="23"/>
      <c r="D3" s="23"/>
      <c r="E3" s="24"/>
      <c r="F3" s="22" t="s">
        <v>2</v>
      </c>
      <c r="G3" s="23"/>
      <c r="H3" s="24"/>
      <c r="I3" s="25" t="s">
        <v>3</v>
      </c>
      <c r="J3" s="25" t="s">
        <v>196</v>
      </c>
    </row>
    <row r="4" spans="1:10" ht="48" customHeight="1" x14ac:dyDescent="0.25">
      <c r="A4" s="28" t="s">
        <v>4</v>
      </c>
      <c r="B4" s="29" t="s">
        <v>5</v>
      </c>
      <c r="C4" s="29" t="s">
        <v>6</v>
      </c>
      <c r="D4" s="29" t="s">
        <v>7</v>
      </c>
      <c r="E4" s="29" t="s">
        <v>8</v>
      </c>
      <c r="F4" s="29" t="s">
        <v>9</v>
      </c>
      <c r="G4" s="30" t="s">
        <v>10</v>
      </c>
      <c r="H4" s="31" t="s">
        <v>11</v>
      </c>
      <c r="I4" s="31" t="s">
        <v>12</v>
      </c>
      <c r="J4" s="30" t="s">
        <v>13</v>
      </c>
    </row>
    <row r="5" spans="1:10" ht="74.25" customHeight="1" x14ac:dyDescent="0.25">
      <c r="A5" s="32">
        <v>26</v>
      </c>
      <c r="B5" s="34" t="s">
        <v>14</v>
      </c>
      <c r="C5" s="33">
        <v>1</v>
      </c>
      <c r="D5" s="34" t="s">
        <v>15</v>
      </c>
      <c r="E5" s="39"/>
      <c r="F5" s="39">
        <v>1</v>
      </c>
      <c r="G5" s="6" t="s">
        <v>16</v>
      </c>
      <c r="H5" s="40" t="s">
        <v>17</v>
      </c>
      <c r="I5" s="34" t="s">
        <v>18</v>
      </c>
      <c r="J5" s="34" t="s">
        <v>19</v>
      </c>
    </row>
    <row r="6" spans="1:10" ht="74.25" customHeight="1" x14ac:dyDescent="0.25">
      <c r="A6" s="35">
        <v>27</v>
      </c>
      <c r="B6" s="7" t="s">
        <v>20</v>
      </c>
      <c r="C6" s="12" t="s">
        <v>21</v>
      </c>
      <c r="D6" s="9" t="s">
        <v>22</v>
      </c>
      <c r="E6" s="41" t="s">
        <v>23</v>
      </c>
      <c r="F6" s="41">
        <f>1+F5</f>
        <v>2</v>
      </c>
      <c r="G6" s="7" t="s">
        <v>24</v>
      </c>
      <c r="H6" s="42" t="s">
        <v>17</v>
      </c>
      <c r="I6" s="9" t="s">
        <v>25</v>
      </c>
      <c r="J6" s="9" t="s">
        <v>26</v>
      </c>
    </row>
    <row r="7" spans="1:10" ht="114.75" customHeight="1" x14ac:dyDescent="0.25">
      <c r="A7" s="35">
        <v>33</v>
      </c>
      <c r="B7" s="9" t="s">
        <v>52</v>
      </c>
      <c r="C7" s="36">
        <v>1</v>
      </c>
      <c r="D7" s="9" t="s">
        <v>53</v>
      </c>
      <c r="E7" s="9" t="s">
        <v>54</v>
      </c>
      <c r="F7" s="41">
        <f t="shared" ref="F7:F41" si="0">1+F6</f>
        <v>3</v>
      </c>
      <c r="G7" s="8" t="s">
        <v>55</v>
      </c>
      <c r="H7" s="42" t="s">
        <v>56</v>
      </c>
      <c r="I7" s="9" t="s">
        <v>57</v>
      </c>
      <c r="J7" s="9" t="s">
        <v>58</v>
      </c>
    </row>
    <row r="8" spans="1:10" ht="74.25" customHeight="1" x14ac:dyDescent="0.25">
      <c r="A8" s="35">
        <v>32</v>
      </c>
      <c r="B8" s="7" t="s">
        <v>27</v>
      </c>
      <c r="C8" s="36">
        <v>1</v>
      </c>
      <c r="D8" s="9" t="s">
        <v>15</v>
      </c>
      <c r="E8" s="7"/>
      <c r="F8" s="41">
        <f t="shared" si="0"/>
        <v>4</v>
      </c>
      <c r="G8" s="7" t="s">
        <v>28</v>
      </c>
      <c r="H8" s="42" t="s">
        <v>17</v>
      </c>
      <c r="I8" s="9" t="s">
        <v>29</v>
      </c>
      <c r="J8" s="9" t="s">
        <v>30</v>
      </c>
    </row>
    <row r="9" spans="1:10" ht="74.25" customHeight="1" x14ac:dyDescent="0.25">
      <c r="A9" s="35">
        <v>1</v>
      </c>
      <c r="B9" s="9" t="s">
        <v>59</v>
      </c>
      <c r="C9" s="36">
        <v>0.9</v>
      </c>
      <c r="D9" s="9" t="s">
        <v>15</v>
      </c>
      <c r="E9" s="7"/>
      <c r="F9" s="41">
        <f t="shared" si="0"/>
        <v>5</v>
      </c>
      <c r="G9" s="10" t="s">
        <v>60</v>
      </c>
      <c r="H9" s="42" t="s">
        <v>17</v>
      </c>
      <c r="I9" s="9" t="s">
        <v>61</v>
      </c>
      <c r="J9" s="9" t="s">
        <v>62</v>
      </c>
    </row>
    <row r="10" spans="1:10" ht="74.25" customHeight="1" x14ac:dyDescent="0.25">
      <c r="A10" s="35">
        <v>44</v>
      </c>
      <c r="B10" s="7" t="s">
        <v>63</v>
      </c>
      <c r="C10" s="36">
        <v>1</v>
      </c>
      <c r="D10" s="9" t="s">
        <v>64</v>
      </c>
      <c r="E10" s="7"/>
      <c r="F10" s="41">
        <f t="shared" si="0"/>
        <v>6</v>
      </c>
      <c r="G10" s="7" t="s">
        <v>65</v>
      </c>
      <c r="H10" s="42" t="s">
        <v>17</v>
      </c>
      <c r="I10" s="9" t="s">
        <v>66</v>
      </c>
      <c r="J10" s="9" t="s">
        <v>67</v>
      </c>
    </row>
    <row r="11" spans="1:10" ht="74.25" customHeight="1" x14ac:dyDescent="0.25">
      <c r="A11" s="35">
        <v>31</v>
      </c>
      <c r="B11" s="7" t="s">
        <v>31</v>
      </c>
      <c r="C11" s="36">
        <v>1</v>
      </c>
      <c r="D11" s="9" t="s">
        <v>15</v>
      </c>
      <c r="E11" s="7"/>
      <c r="F11" s="41">
        <f t="shared" si="0"/>
        <v>7</v>
      </c>
      <c r="G11" s="8" t="s">
        <v>32</v>
      </c>
      <c r="H11" s="42" t="s">
        <v>17</v>
      </c>
      <c r="I11" s="9" t="s">
        <v>33</v>
      </c>
      <c r="J11" s="9" t="s">
        <v>34</v>
      </c>
    </row>
    <row r="12" spans="1:10" ht="74.25" customHeight="1" x14ac:dyDescent="0.25">
      <c r="A12" s="35">
        <v>8</v>
      </c>
      <c r="B12" s="7" t="s">
        <v>68</v>
      </c>
      <c r="C12" s="36">
        <v>1</v>
      </c>
      <c r="D12" s="9" t="s">
        <v>15</v>
      </c>
      <c r="E12" s="7"/>
      <c r="F12" s="41">
        <f t="shared" si="0"/>
        <v>8</v>
      </c>
      <c r="G12" s="7" t="s">
        <v>69</v>
      </c>
      <c r="H12" s="42" t="s">
        <v>17</v>
      </c>
      <c r="I12" s="9" t="s">
        <v>70</v>
      </c>
      <c r="J12" s="9" t="s">
        <v>71</v>
      </c>
    </row>
    <row r="13" spans="1:10" ht="74.25" customHeight="1" x14ac:dyDescent="0.25">
      <c r="A13" s="35">
        <v>11</v>
      </c>
      <c r="B13" s="7" t="s">
        <v>72</v>
      </c>
      <c r="C13" s="36">
        <v>1</v>
      </c>
      <c r="D13" s="9" t="s">
        <v>15</v>
      </c>
      <c r="E13" s="7"/>
      <c r="F13" s="41">
        <f t="shared" si="0"/>
        <v>9</v>
      </c>
      <c r="G13" s="7" t="s">
        <v>73</v>
      </c>
      <c r="H13" s="42" t="s">
        <v>17</v>
      </c>
      <c r="I13" s="9" t="s">
        <v>74</v>
      </c>
      <c r="J13" s="9" t="s">
        <v>75</v>
      </c>
    </row>
    <row r="14" spans="1:10" ht="74.25" customHeight="1" x14ac:dyDescent="0.25">
      <c r="A14" s="35">
        <v>5</v>
      </c>
      <c r="B14" s="7" t="s">
        <v>76</v>
      </c>
      <c r="C14" s="36">
        <v>1</v>
      </c>
      <c r="D14" s="9" t="s">
        <v>15</v>
      </c>
      <c r="E14" s="7"/>
      <c r="F14" s="41">
        <f t="shared" si="0"/>
        <v>10</v>
      </c>
      <c r="G14" s="8" t="s">
        <v>77</v>
      </c>
      <c r="H14" s="42" t="s">
        <v>17</v>
      </c>
      <c r="I14" s="9" t="s">
        <v>78</v>
      </c>
      <c r="J14" s="9" t="s">
        <v>79</v>
      </c>
    </row>
    <row r="15" spans="1:10" ht="74.25" customHeight="1" x14ac:dyDescent="0.25">
      <c r="A15" s="35">
        <v>12</v>
      </c>
      <c r="B15" s="9" t="s">
        <v>80</v>
      </c>
      <c r="C15" s="36">
        <v>1</v>
      </c>
      <c r="D15" s="9" t="s">
        <v>15</v>
      </c>
      <c r="E15" s="7"/>
      <c r="F15" s="41">
        <f t="shared" si="0"/>
        <v>11</v>
      </c>
      <c r="G15" s="7" t="s">
        <v>81</v>
      </c>
      <c r="H15" s="42"/>
      <c r="I15" s="9" t="s">
        <v>82</v>
      </c>
      <c r="J15" s="9" t="s">
        <v>83</v>
      </c>
    </row>
    <row r="16" spans="1:10" ht="74.25" customHeight="1" x14ac:dyDescent="0.25">
      <c r="A16" s="35">
        <v>16</v>
      </c>
      <c r="B16" s="7" t="s">
        <v>84</v>
      </c>
      <c r="C16" s="36">
        <v>1</v>
      </c>
      <c r="D16" s="9" t="s">
        <v>15</v>
      </c>
      <c r="E16" s="7"/>
      <c r="F16" s="41">
        <f t="shared" si="0"/>
        <v>12</v>
      </c>
      <c r="G16" s="10" t="s">
        <v>85</v>
      </c>
      <c r="H16" s="42" t="s">
        <v>17</v>
      </c>
      <c r="I16" s="9" t="s">
        <v>86</v>
      </c>
      <c r="J16" s="9" t="s">
        <v>87</v>
      </c>
    </row>
    <row r="17" spans="1:11" ht="74.25" customHeight="1" x14ac:dyDescent="0.25">
      <c r="A17" s="35">
        <v>28</v>
      </c>
      <c r="B17" s="9" t="s">
        <v>88</v>
      </c>
      <c r="C17" s="36">
        <v>1</v>
      </c>
      <c r="D17" s="9" t="s">
        <v>15</v>
      </c>
      <c r="E17" s="7"/>
      <c r="F17" s="41">
        <f t="shared" si="0"/>
        <v>13</v>
      </c>
      <c r="G17" s="10" t="s">
        <v>89</v>
      </c>
      <c r="H17" s="42" t="s">
        <v>17</v>
      </c>
      <c r="I17" s="9" t="s">
        <v>90</v>
      </c>
      <c r="J17" s="9" t="s">
        <v>91</v>
      </c>
      <c r="K17" s="11"/>
    </row>
    <row r="18" spans="1:11" ht="74.25" customHeight="1" x14ac:dyDescent="0.25">
      <c r="A18" s="35">
        <v>21</v>
      </c>
      <c r="B18" s="7" t="s">
        <v>92</v>
      </c>
      <c r="C18" s="36">
        <v>1</v>
      </c>
      <c r="D18" s="9" t="s">
        <v>15</v>
      </c>
      <c r="E18" s="7"/>
      <c r="F18" s="41">
        <f t="shared" si="0"/>
        <v>14</v>
      </c>
      <c r="G18" s="7" t="s">
        <v>93</v>
      </c>
      <c r="H18" s="42" t="s">
        <v>17</v>
      </c>
      <c r="I18" s="9" t="s">
        <v>94</v>
      </c>
      <c r="J18" s="9" t="s">
        <v>95</v>
      </c>
    </row>
    <row r="19" spans="1:11" ht="74.25" customHeight="1" x14ac:dyDescent="0.25">
      <c r="A19" s="35">
        <v>6</v>
      </c>
      <c r="B19" s="9" t="s">
        <v>96</v>
      </c>
      <c r="C19" s="36">
        <v>1</v>
      </c>
      <c r="D19" s="9" t="s">
        <v>15</v>
      </c>
      <c r="E19" s="7"/>
      <c r="F19" s="41">
        <f t="shared" si="0"/>
        <v>15</v>
      </c>
      <c r="G19" s="7" t="s">
        <v>97</v>
      </c>
      <c r="H19" s="42" t="s">
        <v>17</v>
      </c>
      <c r="I19" s="9" t="s">
        <v>98</v>
      </c>
      <c r="J19" s="9" t="s">
        <v>99</v>
      </c>
    </row>
    <row r="20" spans="1:11" ht="74.25" customHeight="1" x14ac:dyDescent="0.25">
      <c r="A20" s="7">
        <v>46</v>
      </c>
      <c r="B20" s="10" t="s">
        <v>100</v>
      </c>
      <c r="C20" s="12">
        <v>1</v>
      </c>
      <c r="D20" s="7" t="s">
        <v>101</v>
      </c>
      <c r="E20" s="7"/>
      <c r="F20" s="41">
        <f t="shared" si="0"/>
        <v>16</v>
      </c>
      <c r="G20" s="8" t="s">
        <v>102</v>
      </c>
      <c r="H20" s="7" t="s">
        <v>17</v>
      </c>
      <c r="I20" s="10" t="s">
        <v>103</v>
      </c>
      <c r="J20" s="9" t="s">
        <v>104</v>
      </c>
      <c r="K20" s="11"/>
    </row>
    <row r="21" spans="1:11" ht="74.25" customHeight="1" x14ac:dyDescent="0.25">
      <c r="A21" s="35">
        <v>37</v>
      </c>
      <c r="B21" s="9" t="s">
        <v>105</v>
      </c>
      <c r="C21" s="36">
        <v>1</v>
      </c>
      <c r="D21" s="9" t="s">
        <v>64</v>
      </c>
      <c r="E21" s="7"/>
      <c r="F21" s="41">
        <f t="shared" si="0"/>
        <v>17</v>
      </c>
      <c r="G21" s="8" t="s">
        <v>106</v>
      </c>
      <c r="H21" s="42" t="s">
        <v>17</v>
      </c>
      <c r="I21" s="9" t="s">
        <v>107</v>
      </c>
      <c r="J21" s="9" t="s">
        <v>108</v>
      </c>
    </row>
    <row r="22" spans="1:11" ht="74.25" customHeight="1" x14ac:dyDescent="0.25">
      <c r="A22" s="35">
        <v>18</v>
      </c>
      <c r="B22" s="9" t="s">
        <v>109</v>
      </c>
      <c r="C22" s="36">
        <v>1</v>
      </c>
      <c r="D22" s="9" t="s">
        <v>15</v>
      </c>
      <c r="E22" s="7"/>
      <c r="F22" s="41">
        <f t="shared" si="0"/>
        <v>18</v>
      </c>
      <c r="G22" s="8" t="s">
        <v>110</v>
      </c>
      <c r="H22" s="42" t="s">
        <v>17</v>
      </c>
      <c r="I22" s="9" t="s">
        <v>111</v>
      </c>
      <c r="J22" s="9" t="s">
        <v>112</v>
      </c>
    </row>
    <row r="23" spans="1:11" ht="74.25" customHeight="1" x14ac:dyDescent="0.25">
      <c r="A23" s="35">
        <v>29</v>
      </c>
      <c r="B23" s="7" t="s">
        <v>35</v>
      </c>
      <c r="C23" s="36">
        <v>0.5</v>
      </c>
      <c r="D23" s="9" t="s">
        <v>22</v>
      </c>
      <c r="E23" s="9" t="s">
        <v>36</v>
      </c>
      <c r="F23" s="41">
        <f t="shared" si="0"/>
        <v>19</v>
      </c>
      <c r="G23" s="10" t="s">
        <v>37</v>
      </c>
      <c r="H23" s="42" t="s">
        <v>17</v>
      </c>
      <c r="I23" s="9" t="s">
        <v>38</v>
      </c>
      <c r="J23" s="9" t="s">
        <v>39</v>
      </c>
    </row>
    <row r="24" spans="1:11" ht="74.25" customHeight="1" x14ac:dyDescent="0.25">
      <c r="A24" s="35">
        <v>38</v>
      </c>
      <c r="B24" s="9" t="s">
        <v>113</v>
      </c>
      <c r="C24" s="36">
        <v>1</v>
      </c>
      <c r="D24" s="9" t="s">
        <v>64</v>
      </c>
      <c r="E24" s="7"/>
      <c r="F24" s="41">
        <f t="shared" si="0"/>
        <v>20</v>
      </c>
      <c r="G24" s="7" t="s">
        <v>114</v>
      </c>
      <c r="H24" s="42" t="s">
        <v>17</v>
      </c>
      <c r="I24" s="9" t="s">
        <v>115</v>
      </c>
      <c r="J24" s="9" t="s">
        <v>116</v>
      </c>
    </row>
    <row r="25" spans="1:11" ht="74.25" customHeight="1" x14ac:dyDescent="0.25">
      <c r="A25" s="35">
        <v>24</v>
      </c>
      <c r="B25" s="7" t="s">
        <v>40</v>
      </c>
      <c r="C25" s="36">
        <v>1</v>
      </c>
      <c r="D25" s="9" t="s">
        <v>15</v>
      </c>
      <c r="E25" s="7"/>
      <c r="F25" s="41">
        <f t="shared" si="0"/>
        <v>21</v>
      </c>
      <c r="G25" s="7" t="s">
        <v>41</v>
      </c>
      <c r="H25" s="42" t="s">
        <v>17</v>
      </c>
      <c r="I25" s="9" t="s">
        <v>42</v>
      </c>
      <c r="J25" s="9" t="s">
        <v>43</v>
      </c>
    </row>
    <row r="26" spans="1:11" ht="74.25" customHeight="1" x14ac:dyDescent="0.25">
      <c r="A26" s="35">
        <v>19</v>
      </c>
      <c r="B26" s="7" t="s">
        <v>117</v>
      </c>
      <c r="C26" s="36">
        <v>1</v>
      </c>
      <c r="D26" s="9" t="s">
        <v>15</v>
      </c>
      <c r="E26" s="7"/>
      <c r="F26" s="41">
        <f t="shared" si="0"/>
        <v>22</v>
      </c>
      <c r="G26" s="7" t="s">
        <v>118</v>
      </c>
      <c r="H26" s="42" t="s">
        <v>17</v>
      </c>
      <c r="I26" s="9" t="s">
        <v>119</v>
      </c>
      <c r="J26" s="9" t="s">
        <v>120</v>
      </c>
      <c r="K26" s="11"/>
    </row>
    <row r="27" spans="1:11" ht="74.25" customHeight="1" x14ac:dyDescent="0.25">
      <c r="A27" s="35">
        <v>25</v>
      </c>
      <c r="B27" s="9" t="s">
        <v>44</v>
      </c>
      <c r="C27" s="12" t="s">
        <v>21</v>
      </c>
      <c r="D27" s="9" t="s">
        <v>22</v>
      </c>
      <c r="E27" s="41" t="s">
        <v>23</v>
      </c>
      <c r="F27" s="41">
        <f t="shared" si="0"/>
        <v>23</v>
      </c>
      <c r="G27" s="7" t="s">
        <v>45</v>
      </c>
      <c r="H27" s="42" t="s">
        <v>17</v>
      </c>
      <c r="I27" s="9" t="s">
        <v>46</v>
      </c>
      <c r="J27" s="9" t="s">
        <v>47</v>
      </c>
    </row>
    <row r="28" spans="1:11" ht="74.25" customHeight="1" x14ac:dyDescent="0.25">
      <c r="A28" s="35">
        <v>14</v>
      </c>
      <c r="B28" s="9" t="s">
        <v>121</v>
      </c>
      <c r="C28" s="36">
        <v>1</v>
      </c>
      <c r="D28" s="9" t="s">
        <v>15</v>
      </c>
      <c r="E28" s="7"/>
      <c r="F28" s="41">
        <f t="shared" si="0"/>
        <v>24</v>
      </c>
      <c r="G28" s="7" t="s">
        <v>122</v>
      </c>
      <c r="H28" s="42" t="s">
        <v>17</v>
      </c>
      <c r="I28" s="9" t="s">
        <v>123</v>
      </c>
      <c r="J28" s="9" t="s">
        <v>124</v>
      </c>
    </row>
    <row r="29" spans="1:11" ht="74.25" customHeight="1" x14ac:dyDescent="0.25">
      <c r="A29" s="35">
        <v>22</v>
      </c>
      <c r="B29" s="9" t="s">
        <v>125</v>
      </c>
      <c r="C29" s="36">
        <v>1</v>
      </c>
      <c r="D29" s="9" t="s">
        <v>15</v>
      </c>
      <c r="E29" s="7"/>
      <c r="F29" s="41">
        <f t="shared" si="0"/>
        <v>25</v>
      </c>
      <c r="G29" s="8" t="s">
        <v>126</v>
      </c>
      <c r="H29" s="42" t="s">
        <v>17</v>
      </c>
      <c r="I29" s="9" t="s">
        <v>127</v>
      </c>
      <c r="J29" s="9" t="s">
        <v>128</v>
      </c>
    </row>
    <row r="30" spans="1:11" ht="74.25" customHeight="1" x14ac:dyDescent="0.25">
      <c r="A30" s="35">
        <v>13</v>
      </c>
      <c r="B30" s="9" t="s">
        <v>129</v>
      </c>
      <c r="C30" s="36">
        <v>1</v>
      </c>
      <c r="D30" s="9" t="s">
        <v>15</v>
      </c>
      <c r="E30" s="7"/>
      <c r="F30" s="41">
        <f t="shared" si="0"/>
        <v>26</v>
      </c>
      <c r="G30" s="7" t="s">
        <v>130</v>
      </c>
      <c r="H30" s="42"/>
      <c r="I30" s="9" t="s">
        <v>131</v>
      </c>
      <c r="J30" s="9" t="s">
        <v>132</v>
      </c>
    </row>
    <row r="31" spans="1:11" ht="74.25" customHeight="1" x14ac:dyDescent="0.25">
      <c r="A31" s="35">
        <v>7</v>
      </c>
      <c r="B31" s="9" t="s">
        <v>133</v>
      </c>
      <c r="C31" s="36">
        <v>1</v>
      </c>
      <c r="D31" s="9" t="s">
        <v>15</v>
      </c>
      <c r="E31" s="7"/>
      <c r="F31" s="41">
        <f t="shared" si="0"/>
        <v>27</v>
      </c>
      <c r="G31" s="7" t="s">
        <v>134</v>
      </c>
      <c r="H31" s="42" t="s">
        <v>17</v>
      </c>
      <c r="I31" s="9" t="s">
        <v>133</v>
      </c>
      <c r="J31" s="9" t="s">
        <v>135</v>
      </c>
    </row>
    <row r="32" spans="1:11" ht="74.25" customHeight="1" x14ac:dyDescent="0.25">
      <c r="A32" s="37"/>
      <c r="B32" s="16"/>
      <c r="C32" s="38"/>
      <c r="D32" s="16"/>
      <c r="E32" s="13"/>
      <c r="F32" s="43">
        <f t="shared" si="0"/>
        <v>28</v>
      </c>
      <c r="G32" s="27" t="s">
        <v>136</v>
      </c>
      <c r="H32" s="44" t="s">
        <v>137</v>
      </c>
      <c r="I32" s="16" t="s">
        <v>197</v>
      </c>
      <c r="J32" s="16"/>
    </row>
    <row r="33" spans="1:11" ht="74.25" customHeight="1" x14ac:dyDescent="0.25">
      <c r="A33" s="35">
        <v>15</v>
      </c>
      <c r="B33" s="9" t="s">
        <v>138</v>
      </c>
      <c r="C33" s="36">
        <v>1</v>
      </c>
      <c r="D33" s="9" t="s">
        <v>15</v>
      </c>
      <c r="E33" s="7"/>
      <c r="F33" s="41">
        <f t="shared" si="0"/>
        <v>29</v>
      </c>
      <c r="G33" s="7" t="s">
        <v>139</v>
      </c>
      <c r="H33" s="42" t="s">
        <v>17</v>
      </c>
      <c r="I33" s="9" t="s">
        <v>140</v>
      </c>
      <c r="J33" s="9" t="s">
        <v>141</v>
      </c>
    </row>
    <row r="34" spans="1:11" ht="74.25" customHeight="1" x14ac:dyDescent="0.25">
      <c r="A34" s="35">
        <v>10</v>
      </c>
      <c r="B34" s="7" t="s">
        <v>142</v>
      </c>
      <c r="C34" s="36">
        <v>1</v>
      </c>
      <c r="D34" s="9" t="s">
        <v>15</v>
      </c>
      <c r="E34" s="7"/>
      <c r="F34" s="41">
        <f t="shared" si="0"/>
        <v>30</v>
      </c>
      <c r="G34" s="7" t="s">
        <v>143</v>
      </c>
      <c r="H34" s="42" t="s">
        <v>17</v>
      </c>
      <c r="I34" s="9" t="s">
        <v>144</v>
      </c>
      <c r="J34" s="9" t="s">
        <v>145</v>
      </c>
    </row>
    <row r="35" spans="1:11" ht="74.25" customHeight="1" x14ac:dyDescent="0.25">
      <c r="A35" s="35">
        <v>30</v>
      </c>
      <c r="B35" s="9" t="s">
        <v>48</v>
      </c>
      <c r="C35" s="36">
        <v>0.5</v>
      </c>
      <c r="D35" s="9" t="s">
        <v>22</v>
      </c>
      <c r="E35" s="9" t="s">
        <v>36</v>
      </c>
      <c r="F35" s="41">
        <f t="shared" si="0"/>
        <v>31</v>
      </c>
      <c r="G35" s="10" t="s">
        <v>49</v>
      </c>
      <c r="H35" s="42" t="s">
        <v>17</v>
      </c>
      <c r="I35" s="9" t="s">
        <v>50</v>
      </c>
      <c r="J35" s="9" t="s">
        <v>51</v>
      </c>
    </row>
    <row r="36" spans="1:11" ht="74.25" customHeight="1" x14ac:dyDescent="0.25">
      <c r="A36" s="35">
        <v>9</v>
      </c>
      <c r="B36" s="9" t="s">
        <v>146</v>
      </c>
      <c r="C36" s="36">
        <v>1</v>
      </c>
      <c r="D36" s="9" t="s">
        <v>15</v>
      </c>
      <c r="E36" s="7"/>
      <c r="F36" s="41">
        <f t="shared" si="0"/>
        <v>32</v>
      </c>
      <c r="G36" s="7" t="s">
        <v>147</v>
      </c>
      <c r="H36" s="42" t="s">
        <v>17</v>
      </c>
      <c r="I36" s="9" t="s">
        <v>148</v>
      </c>
      <c r="J36" s="9" t="s">
        <v>149</v>
      </c>
      <c r="K36" s="11"/>
    </row>
    <row r="37" spans="1:11" ht="74.25" customHeight="1" x14ac:dyDescent="0.25">
      <c r="A37" s="35">
        <v>39</v>
      </c>
      <c r="B37" s="7" t="s">
        <v>150</v>
      </c>
      <c r="C37" s="36">
        <v>1</v>
      </c>
      <c r="D37" s="9" t="s">
        <v>64</v>
      </c>
      <c r="E37" s="7"/>
      <c r="F37" s="41">
        <f t="shared" si="0"/>
        <v>33</v>
      </c>
      <c r="G37" s="10" t="s">
        <v>151</v>
      </c>
      <c r="H37" s="42" t="s">
        <v>17</v>
      </c>
      <c r="I37" s="9" t="s">
        <v>152</v>
      </c>
      <c r="J37" s="9" t="s">
        <v>153</v>
      </c>
    </row>
    <row r="38" spans="1:11" ht="74.25" customHeight="1" x14ac:dyDescent="0.25">
      <c r="A38" s="35">
        <v>43</v>
      </c>
      <c r="B38" s="7" t="s">
        <v>154</v>
      </c>
      <c r="C38" s="36">
        <v>1</v>
      </c>
      <c r="D38" s="9" t="s">
        <v>64</v>
      </c>
      <c r="E38" s="7"/>
      <c r="F38" s="41">
        <f t="shared" si="0"/>
        <v>34</v>
      </c>
      <c r="G38" s="7" t="s">
        <v>155</v>
      </c>
      <c r="H38" s="42" t="s">
        <v>17</v>
      </c>
      <c r="I38" s="9" t="s">
        <v>156</v>
      </c>
      <c r="J38" s="9" t="s">
        <v>157</v>
      </c>
    </row>
    <row r="39" spans="1:11" ht="74.25" customHeight="1" x14ac:dyDescent="0.25">
      <c r="A39" s="35">
        <v>20</v>
      </c>
      <c r="B39" s="9" t="s">
        <v>158</v>
      </c>
      <c r="C39" s="36">
        <v>1</v>
      </c>
      <c r="D39" s="9" t="s">
        <v>15</v>
      </c>
      <c r="E39" s="7"/>
      <c r="F39" s="41">
        <f t="shared" si="0"/>
        <v>35</v>
      </c>
      <c r="G39" s="7" t="s">
        <v>159</v>
      </c>
      <c r="H39" s="42" t="s">
        <v>17</v>
      </c>
      <c r="I39" s="9" t="s">
        <v>160</v>
      </c>
      <c r="J39" s="9" t="s">
        <v>161</v>
      </c>
    </row>
    <row r="40" spans="1:11" ht="74.25" customHeight="1" x14ac:dyDescent="0.25">
      <c r="A40" s="35">
        <v>42</v>
      </c>
      <c r="B40" s="7" t="s">
        <v>162</v>
      </c>
      <c r="C40" s="12" t="s">
        <v>163</v>
      </c>
      <c r="D40" s="9" t="s">
        <v>164</v>
      </c>
      <c r="E40" s="45" t="s">
        <v>165</v>
      </c>
      <c r="F40" s="41">
        <f t="shared" si="0"/>
        <v>36</v>
      </c>
      <c r="G40" s="7" t="s">
        <v>166</v>
      </c>
      <c r="H40" s="42" t="s">
        <v>17</v>
      </c>
      <c r="I40" s="9" t="s">
        <v>167</v>
      </c>
      <c r="J40" s="9" t="s">
        <v>168</v>
      </c>
    </row>
    <row r="41" spans="1:11" ht="74.25" customHeight="1" x14ac:dyDescent="0.25">
      <c r="A41" s="35">
        <v>34</v>
      </c>
      <c r="B41" s="7" t="s">
        <v>169</v>
      </c>
      <c r="C41" s="36">
        <v>1</v>
      </c>
      <c r="D41" s="9" t="s">
        <v>64</v>
      </c>
      <c r="E41" s="7"/>
      <c r="F41" s="41">
        <f t="shared" si="0"/>
        <v>37</v>
      </c>
      <c r="G41" s="7" t="s">
        <v>170</v>
      </c>
      <c r="H41" s="42" t="s">
        <v>17</v>
      </c>
      <c r="I41" s="9" t="s">
        <v>171</v>
      </c>
      <c r="J41" s="9" t="s">
        <v>172</v>
      </c>
    </row>
    <row r="42" spans="1:11" ht="74.25" hidden="1" customHeight="1" x14ac:dyDescent="0.25">
      <c r="A42" s="37">
        <v>2</v>
      </c>
      <c r="B42" s="16" t="s">
        <v>173</v>
      </c>
      <c r="C42" s="38">
        <v>0.2</v>
      </c>
      <c r="D42" s="16" t="s">
        <v>174</v>
      </c>
      <c r="E42" s="16" t="s">
        <v>175</v>
      </c>
      <c r="F42" s="16"/>
      <c r="G42" s="7"/>
      <c r="H42" s="42"/>
      <c r="I42" s="16" t="s">
        <v>173</v>
      </c>
      <c r="J42" s="9"/>
    </row>
    <row r="43" spans="1:11" ht="74.25" hidden="1" customHeight="1" x14ac:dyDescent="0.25">
      <c r="A43" s="37">
        <v>3</v>
      </c>
      <c r="B43" s="16" t="s">
        <v>176</v>
      </c>
      <c r="C43" s="38">
        <v>0.2</v>
      </c>
      <c r="D43" s="16" t="s">
        <v>174</v>
      </c>
      <c r="E43" s="16" t="s">
        <v>175</v>
      </c>
      <c r="F43" s="16"/>
      <c r="G43" s="7"/>
      <c r="H43" s="42"/>
      <c r="I43" s="16" t="s">
        <v>176</v>
      </c>
      <c r="J43" s="9"/>
    </row>
    <row r="44" spans="1:11" ht="74.25" hidden="1" customHeight="1" x14ac:dyDescent="0.25">
      <c r="A44" s="37">
        <v>4</v>
      </c>
      <c r="B44" s="13" t="s">
        <v>177</v>
      </c>
      <c r="C44" s="38">
        <v>0.5</v>
      </c>
      <c r="D44" s="16" t="s">
        <v>174</v>
      </c>
      <c r="E44" s="13" t="s">
        <v>178</v>
      </c>
      <c r="F44" s="13"/>
      <c r="G44" s="7"/>
      <c r="H44" s="42"/>
      <c r="I44" s="13" t="s">
        <v>177</v>
      </c>
      <c r="J44" s="9"/>
    </row>
    <row r="45" spans="1:11" ht="74.25" customHeight="1" x14ac:dyDescent="0.25">
      <c r="A45" s="35">
        <v>17</v>
      </c>
      <c r="B45" s="16" t="s">
        <v>179</v>
      </c>
      <c r="C45" s="38">
        <v>1</v>
      </c>
      <c r="D45" s="16" t="s">
        <v>15</v>
      </c>
      <c r="E45" s="13"/>
      <c r="F45" s="13"/>
      <c r="G45" s="13" t="s">
        <v>198</v>
      </c>
      <c r="H45" s="44"/>
      <c r="I45" s="16" t="s">
        <v>179</v>
      </c>
      <c r="J45" s="16" t="s">
        <v>180</v>
      </c>
    </row>
    <row r="46" spans="1:11" ht="74.25" hidden="1" customHeight="1" x14ac:dyDescent="0.25">
      <c r="A46" s="37">
        <v>23</v>
      </c>
      <c r="B46" s="13"/>
      <c r="C46" s="13"/>
      <c r="D46" s="16" t="s">
        <v>15</v>
      </c>
      <c r="E46" s="18" t="s">
        <v>181</v>
      </c>
      <c r="F46" s="18"/>
      <c r="G46" s="7"/>
      <c r="H46" s="42"/>
      <c r="I46" s="13"/>
      <c r="J46" s="9"/>
    </row>
    <row r="47" spans="1:11" ht="74.25" hidden="1" customHeight="1" x14ac:dyDescent="0.25">
      <c r="A47" s="37">
        <v>35</v>
      </c>
      <c r="B47" s="16" t="s">
        <v>182</v>
      </c>
      <c r="C47" s="38">
        <v>0.2</v>
      </c>
      <c r="D47" s="16" t="s">
        <v>174</v>
      </c>
      <c r="E47" s="18" t="s">
        <v>183</v>
      </c>
      <c r="F47" s="18"/>
      <c r="G47" s="7"/>
      <c r="H47" s="42"/>
      <c r="I47" s="16" t="s">
        <v>182</v>
      </c>
      <c r="J47" s="9"/>
    </row>
    <row r="48" spans="1:11" ht="74.25" hidden="1" customHeight="1" x14ac:dyDescent="0.25">
      <c r="A48" s="37">
        <v>36</v>
      </c>
      <c r="B48" s="13" t="s">
        <v>184</v>
      </c>
      <c r="C48" s="38">
        <v>0.2</v>
      </c>
      <c r="D48" s="16" t="s">
        <v>174</v>
      </c>
      <c r="E48" s="43" t="s">
        <v>185</v>
      </c>
      <c r="F48" s="43"/>
      <c r="G48" s="7"/>
      <c r="H48" s="42"/>
      <c r="I48" s="13" t="s">
        <v>184</v>
      </c>
      <c r="J48" s="9"/>
    </row>
    <row r="49" spans="1:11" s="14" customFormat="1" ht="74.25" hidden="1" customHeight="1" x14ac:dyDescent="0.25">
      <c r="A49" s="37">
        <v>40</v>
      </c>
      <c r="B49" s="13"/>
      <c r="C49" s="13"/>
      <c r="D49" s="13"/>
      <c r="E49" s="18" t="s">
        <v>181</v>
      </c>
      <c r="F49" s="18"/>
      <c r="G49" s="7"/>
      <c r="H49" s="42"/>
      <c r="I49" s="13"/>
      <c r="J49" s="9"/>
    </row>
    <row r="50" spans="1:11" s="14" customFormat="1" ht="74.25" hidden="1" customHeight="1" x14ac:dyDescent="0.25">
      <c r="A50" s="37">
        <v>41</v>
      </c>
      <c r="B50" s="16" t="s">
        <v>186</v>
      </c>
      <c r="C50" s="38">
        <v>0.2</v>
      </c>
      <c r="D50" s="16" t="s">
        <v>174</v>
      </c>
      <c r="E50" s="16" t="s">
        <v>187</v>
      </c>
      <c r="F50" s="16"/>
      <c r="G50" s="7"/>
      <c r="H50" s="42"/>
      <c r="I50" s="16" t="s">
        <v>186</v>
      </c>
      <c r="J50" s="9"/>
    </row>
    <row r="51" spans="1:11" s="14" customFormat="1" ht="74.25" hidden="1" customHeight="1" x14ac:dyDescent="0.25">
      <c r="A51" s="15">
        <v>45</v>
      </c>
      <c r="B51" s="16" t="s">
        <v>188</v>
      </c>
      <c r="C51" s="17">
        <v>0.2</v>
      </c>
      <c r="D51" s="16" t="s">
        <v>174</v>
      </c>
      <c r="E51" s="16" t="s">
        <v>189</v>
      </c>
      <c r="F51" s="16"/>
      <c r="G51" s="7"/>
      <c r="H51" s="7"/>
      <c r="I51" s="16" t="s">
        <v>188</v>
      </c>
      <c r="J51" s="9"/>
    </row>
    <row r="52" spans="1:11" ht="74.25" customHeight="1" x14ac:dyDescent="0.25">
      <c r="A52" s="19">
        <v>47</v>
      </c>
      <c r="B52" s="19" t="s">
        <v>190</v>
      </c>
      <c r="C52" s="20">
        <v>1</v>
      </c>
      <c r="D52" s="19" t="s">
        <v>191</v>
      </c>
      <c r="E52" s="19"/>
      <c r="F52" s="19"/>
      <c r="G52" s="19" t="s">
        <v>192</v>
      </c>
      <c r="H52" s="19" t="s">
        <v>17</v>
      </c>
      <c r="I52" s="19" t="s">
        <v>193</v>
      </c>
      <c r="J52" s="46" t="s">
        <v>194</v>
      </c>
      <c r="K52" s="21" t="s">
        <v>195</v>
      </c>
    </row>
  </sheetData>
  <mergeCells count="2">
    <mergeCell ref="B3:E3"/>
    <mergeCell ref="F3: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ORDEN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Gabith Quispe</dc:creator>
  <cp:lastModifiedBy>Gabith Quispe</cp:lastModifiedBy>
  <dcterms:created xsi:type="dcterms:W3CDTF">2025-04-14T19:48:37Z</dcterms:created>
  <dcterms:modified xsi:type="dcterms:W3CDTF">2025-04-14T20:45:52Z</dcterms:modified>
</cp:coreProperties>
</file>